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1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<sst xmlns="http://schemas.openxmlformats.org/spreadsheetml/2006/main" count="594" uniqueCount="356">
  <si>
    <t>Lp.</t>
  </si>
  <si>
    <t>Nazwisko i imię</t>
  </si>
  <si>
    <t>Klub</t>
  </si>
  <si>
    <t>Pkt.</t>
  </si>
  <si>
    <t>Zryw Opole</t>
  </si>
  <si>
    <t>Trójka Łódź</t>
  </si>
  <si>
    <t>Unia Oświęcim</t>
  </si>
  <si>
    <t>Tchórz Alicja</t>
  </si>
  <si>
    <t>AZS AWF Warszawa</t>
  </si>
  <si>
    <t>Korner Zielona Góra</t>
  </si>
  <si>
    <t>AZS AWFiS Gdańsk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</si>
  <si>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</si>
  <si>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</si>
  <si>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</si>
  <si>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</si>
  <si>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</si>
  <si>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</si>
  <si>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</si>
  <si>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</si>
  <si>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</si>
  <si>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</si>
  <si>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</si>
  <si>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</si>
  <si>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</si>
  <si>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</si>
  <si>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</si>
  <si>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</si>
  <si>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</si>
  <si>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</si>
  <si>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</si>
  <si>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</si>
  <si>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</si>
  <si>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</si>
  <si>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</si>
  <si>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</si>
  <si>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</si>
  <si>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</si>
  <si>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</si>
  <si>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</si>
  <si>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</si>
  <si>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</si>
  <si>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</si>
  <si>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</si>
  <si>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</si>
  <si>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</si>
  <si>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</si>
  <si>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</si>
  <si>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</si>
  <si>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</si>
  <si>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</si>
  <si>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</si>
  <si>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</si>
  <si>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</si>
  <si>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</si>
  <si>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</si>
  <si>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</si>
  <si>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</si>
  <si>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</si>
  <si>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</si>
  <si>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Avia Świdnik</t>
  </si>
  <si>
    <t xml:space="preserve">   Liczba st.</t>
  </si>
  <si>
    <t xml:space="preserve">rok </t>
  </si>
  <si>
    <t>ur.</t>
  </si>
  <si>
    <t>Liczba st.</t>
  </si>
  <si>
    <t>Suzin Marcin</t>
  </si>
  <si>
    <t>Sędłak Katarzyna</t>
  </si>
  <si>
    <t>Orka Zamość</t>
  </si>
  <si>
    <t>Radlińska Marcelina</t>
  </si>
  <si>
    <t>Lublinianka Lublin</t>
  </si>
  <si>
    <t>Dubiel Adam</t>
  </si>
  <si>
    <t>Wilk Robert</t>
  </si>
  <si>
    <t>Kulesza Łukasz</t>
  </si>
  <si>
    <t>Skarpa Lublin</t>
  </si>
  <si>
    <t>Zaczyński Karol</t>
  </si>
  <si>
    <t>AZS AGH Kraków</t>
  </si>
  <si>
    <t>Warta Poznań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</si>
  <si>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</si>
  <si>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</si>
  <si>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</si>
  <si>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</si>
  <si>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</si>
  <si>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</si>
  <si>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</si>
  <si>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</si>
  <si>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</si>
  <si>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</si>
  <si>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</si>
  <si>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</si>
  <si>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</si>
  <si>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</si>
  <si>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</si>
  <si>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</si>
  <si>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</si>
  <si>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Hura Bartosz</t>
  </si>
  <si>
    <t>Wieteska Mateusz</t>
  </si>
  <si>
    <t>Juvenia Wrocław</t>
  </si>
  <si>
    <t>Zieja Dawid</t>
  </si>
  <si>
    <t>Łuczak Piotr</t>
  </si>
  <si>
    <t>Majchrzak Kacper</t>
  </si>
  <si>
    <t>Victoria Racibórz</t>
  </si>
  <si>
    <t>Jarzyński Wojciech</t>
  </si>
  <si>
    <t>Gorczyca Przemysław</t>
  </si>
  <si>
    <t>Machnik Mikołaj</t>
  </si>
  <si>
    <t>Puciło Piotr</t>
  </si>
  <si>
    <t>Chwadeczko Zuzanna</t>
  </si>
  <si>
    <t>Chodyna Monika</t>
  </si>
  <si>
    <t>Bajorska Dorota</t>
  </si>
  <si>
    <t>Wasilewska Barbara</t>
  </si>
  <si>
    <t>Omega Kleszczów</t>
  </si>
  <si>
    <t>Urbańczyk Aleksandra</t>
  </si>
  <si>
    <t>Ścieszko Ewa</t>
  </si>
  <si>
    <t>Wyżgolik Vanessa</t>
  </si>
  <si>
    <t>Wilk Katarzyna</t>
  </si>
  <si>
    <t>Piechocka Jagoda</t>
  </si>
  <si>
    <t>Czerniak Monika</t>
  </si>
  <si>
    <t>Rogacz Katarzyna</t>
  </si>
  <si>
    <t>Pawlaczek Natalia</t>
  </si>
  <si>
    <t>Paszek Marcin</t>
  </si>
  <si>
    <t>GIM 92 Ursynów Warszawa</t>
  </si>
  <si>
    <t>Meduza Warszawa</t>
  </si>
  <si>
    <t>Lassek Bartłomiej</t>
  </si>
  <si>
    <t>Babuchowski Marcin</t>
  </si>
  <si>
    <t>Andrzejczak Mateusz</t>
  </si>
  <si>
    <t>Sobczyk Maciej</t>
  </si>
  <si>
    <t>AZS UŁPŁ Łódź</t>
  </si>
  <si>
    <t>AZS UWM Olsztyn</t>
  </si>
  <si>
    <t xml:space="preserve"> </t>
  </si>
  <si>
    <t>Szczepaniak Karolina</t>
  </si>
  <si>
    <t>Szpucha Katarzyna</t>
  </si>
  <si>
    <t>Olimpijczyk Aleksandrów</t>
  </si>
  <si>
    <t>Magner Agata</t>
  </si>
  <si>
    <t>Sieńczyk Jowita</t>
  </si>
  <si>
    <t>Żak Biała Podlaska</t>
  </si>
  <si>
    <t>Ciesielska Sylwia</t>
  </si>
  <si>
    <t>Śląsk Wrocław</t>
  </si>
  <si>
    <t>Woźniczak Paulina</t>
  </si>
  <si>
    <t>Bartoszewicz Ewelina</t>
  </si>
  <si>
    <t>Olimpijczyk Suwałki</t>
  </si>
  <si>
    <t>KSZO Ostrowiec Św.</t>
  </si>
  <si>
    <t>Kilijańska Donata</t>
  </si>
  <si>
    <t>Bernat Aleksandra</t>
  </si>
  <si>
    <t>Wikieł Manuela</t>
  </si>
  <si>
    <t>Pożarowszczyk Beata</t>
  </si>
  <si>
    <t>Szczytko Alicja</t>
  </si>
  <si>
    <t>Kowalska Sylwia</t>
  </si>
  <si>
    <t>Orka Ciechanów</t>
  </si>
  <si>
    <t>Mazurek Karolina</t>
  </si>
  <si>
    <t>Misztal Dominika</t>
  </si>
  <si>
    <t>Golińska Katarzyna</t>
  </si>
  <si>
    <t>Sproska Magdalena</t>
  </si>
  <si>
    <t>Kowalińska Oriana</t>
  </si>
  <si>
    <t>Kormoran Olsztyn</t>
  </si>
  <si>
    <t>Ciszewska Sandra</t>
  </si>
  <si>
    <t>Dziewiątka Kalisz</t>
  </si>
  <si>
    <t>Marciniak Oliwia</t>
  </si>
  <si>
    <t>Kit Zuzanna</t>
  </si>
  <si>
    <t>Górniak Katarzyna</t>
  </si>
  <si>
    <t>Suchota Magdalena</t>
  </si>
  <si>
    <t>Huragan Międzyrzec Podl.</t>
  </si>
  <si>
    <t>Szymańska Monika</t>
  </si>
  <si>
    <t>MMKS Kędzierzyn-Koźle</t>
  </si>
  <si>
    <t>Greglak Marta</t>
  </si>
  <si>
    <t>Kawecka Anna</t>
  </si>
  <si>
    <t>Sirignano Luigia</t>
  </si>
  <si>
    <t>Pułka Magdalena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</si>
  <si>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</si>
  <si>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</si>
  <si>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</si>
  <si>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</si>
  <si>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</si>
  <si>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</si>
  <si>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</si>
  <si>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</si>
  <si>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</si>
  <si>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</si>
  <si>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</si>
  <si>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</si>
  <si>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</si>
  <si>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</si>
  <si>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</si>
  <si>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</si>
  <si>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</si>
  <si>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</si>
  <si>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</si>
  <si>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</si>
  <si>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</si>
  <si>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</si>
  <si>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</si>
  <si>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</si>
  <si>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</si>
  <si>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</si>
  <si>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</si>
  <si>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</si>
  <si>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</si>
  <si>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</si>
  <si>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Orlik Przeworsk</t>
  </si>
  <si>
    <t>Podmajstrzy Joanna</t>
  </si>
  <si>
    <t>Delfin Łódź</t>
  </si>
  <si>
    <t>Trojanowska Kinga</t>
  </si>
  <si>
    <t>88.</t>
  </si>
  <si>
    <t>89.</t>
  </si>
  <si>
    <t>90.</t>
  </si>
  <si>
    <t>91.</t>
  </si>
  <si>
    <t>Kuczko Sławomir</t>
  </si>
  <si>
    <t>Nachtman Mateusz</t>
  </si>
  <si>
    <t>Twarowski Jerzy</t>
  </si>
  <si>
    <t>Ciężkowski Dominik</t>
  </si>
  <si>
    <t>Jankowski Paweł</t>
  </si>
  <si>
    <t>CSiR MOS Dąbrowa Górnicza</t>
  </si>
  <si>
    <t>Pełczyński Kacper</t>
  </si>
  <si>
    <t>Bałabuch Krystian</t>
  </si>
  <si>
    <t>BOSiR Brzesko</t>
  </si>
  <si>
    <t>Świerczyński Jakub</t>
  </si>
  <si>
    <t>Płachta Emil</t>
  </si>
  <si>
    <t>Kępka Maciej</t>
  </si>
  <si>
    <t>Perydzeński Damian</t>
  </si>
  <si>
    <t>Kozakiewicz Jan</t>
  </si>
  <si>
    <t>Kuskowski Adam</t>
  </si>
  <si>
    <t>Borowicz-Skoneczny Sylwester</t>
  </si>
  <si>
    <t>Rżyski Marcin</t>
  </si>
  <si>
    <t>Pióro Artur</t>
  </si>
  <si>
    <t>Rzadkowski Daniel</t>
  </si>
  <si>
    <t>Bucholc Bartosz</t>
  </si>
  <si>
    <t>Goździk Damian</t>
  </si>
  <si>
    <t>Staniszewski Adam</t>
  </si>
  <si>
    <t>Mościcki Jan</t>
  </si>
  <si>
    <t>Banasiak Bartosz</t>
  </si>
  <si>
    <t>Chmiel Łukasz</t>
  </si>
  <si>
    <t>Chaba Mateusz</t>
  </si>
  <si>
    <t>Opalski Marcin</t>
  </si>
  <si>
    <t>Jura Maciej</t>
  </si>
  <si>
    <t>Jagiellonka Warszawa</t>
  </si>
  <si>
    <t>G-8 Bielany Warszawa</t>
  </si>
  <si>
    <t>Brzuś Michał</t>
  </si>
  <si>
    <t>Ambroziak Kamil</t>
  </si>
  <si>
    <t>Wasil Sebastian</t>
  </si>
  <si>
    <t>Hołub Jan</t>
  </si>
  <si>
    <t>Kuca Przemysław</t>
  </si>
  <si>
    <t>Zgierski Maksymilian</t>
  </si>
  <si>
    <t>Szymula Kamil</t>
  </si>
  <si>
    <t>Gawryś Sebastian</t>
  </si>
  <si>
    <t>Pietroń Mateusz</t>
  </si>
  <si>
    <t>Galus Michał</t>
  </si>
  <si>
    <t>Furman Łukasz</t>
  </si>
  <si>
    <t>Dziwiszek Kamil</t>
  </si>
  <si>
    <t>Sobczak Piotr</t>
  </si>
  <si>
    <t>Umiński Grzegorz</t>
  </si>
  <si>
    <t>Nowak Patryk</t>
  </si>
  <si>
    <t>Popielec Michał</t>
  </si>
  <si>
    <t>Hołub Maciej</t>
  </si>
  <si>
    <t>Pacholczyk Mateusz</t>
  </si>
  <si>
    <t>Zieliński Kamil</t>
  </si>
  <si>
    <t>AZS AWF Biała Podlaska</t>
  </si>
  <si>
    <t>Adamski Adrian</t>
  </si>
  <si>
    <t>Błoch Cezary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</si>
  <si>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</si>
  <si>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</si>
  <si>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</si>
  <si>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</si>
  <si>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</si>
  <si>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</si>
  <si>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</si>
  <si>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</si>
  <si>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</si>
  <si>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</si>
  <si>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</si>
  <si>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</si>
  <si>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</si>
  <si>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</si>
  <si>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</si>
  <si>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</si>
  <si>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</si>
  <si>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</si>
  <si>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</si>
  <si>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Sierny Radosław</t>
  </si>
  <si>
    <t>Rybak Łukasz</t>
  </si>
  <si>
    <t>Słowianka Gorzów</t>
  </si>
  <si>
    <t>Przasnek Zuzanna</t>
  </si>
  <si>
    <t>MKP Szczecin</t>
  </si>
  <si>
    <t>Maciuch Karolina</t>
  </si>
  <si>
    <t>Vega Dobrodzień</t>
  </si>
  <si>
    <t>Zachoszcz Joanna</t>
  </si>
  <si>
    <t>Nowacka Aleksandra</t>
  </si>
  <si>
    <t>Dworaczek Paulina</t>
  </si>
  <si>
    <t>Stasinowska Katarzyna</t>
  </si>
  <si>
    <t>Start Łódź</t>
  </si>
  <si>
    <t>Szynal Ludwika</t>
  </si>
  <si>
    <t>Misztal Dorota</t>
  </si>
  <si>
    <t>Ścieszko Agnieszka</t>
  </si>
  <si>
    <t>Nawa Skierniewice</t>
  </si>
  <si>
    <t>Kamińska Joanna</t>
  </si>
  <si>
    <t>Krzyżostaniak Agnieszka</t>
  </si>
  <si>
    <t>Zacharska Inga</t>
  </si>
  <si>
    <t>Włodarczyk Ewelina</t>
  </si>
  <si>
    <t>Zachoszcz Paulina</t>
  </si>
  <si>
    <t>Cichowska Kinga</t>
  </si>
  <si>
    <t>Walczak Anna</t>
  </si>
  <si>
    <t>Prządak Paulina</t>
  </si>
  <si>
    <t>Dembska Joanna</t>
  </si>
  <si>
    <t>Zyga Izabela</t>
  </si>
  <si>
    <t>Paciorkiewicz Agata</t>
  </si>
  <si>
    <t>Góral Gabriela</t>
  </si>
  <si>
    <t>Umińska Dominika</t>
  </si>
  <si>
    <t>Korzeniowski Paweł</t>
  </si>
  <si>
    <t>Świtkowski Jan</t>
  </si>
  <si>
    <t>Piątkowski Mateusz</t>
  </si>
  <si>
    <t>Stańczyk Przemysław</t>
  </si>
  <si>
    <t>Zaborowski Filip</t>
  </si>
  <si>
    <t>Szarliński Filip</t>
  </si>
  <si>
    <t>Biś Daniel</t>
  </si>
  <si>
    <t>Kotlewski Michał</t>
  </si>
  <si>
    <t>Kawęcki Radosław</t>
  </si>
  <si>
    <t>Wysoczyński Mateusz</t>
  </si>
  <si>
    <t>Krupecki Oskar</t>
  </si>
  <si>
    <t>Szymański Konrad</t>
  </si>
  <si>
    <t>Bartosiewicz Jakub</t>
  </si>
  <si>
    <t>Breś Gracjan</t>
  </si>
  <si>
    <t>Szajerka Konrad</t>
  </si>
  <si>
    <t>Borkowski Łukasz</t>
  </si>
  <si>
    <t>Perzankowski Kacper</t>
  </si>
  <si>
    <t>Chupka Radosław</t>
  </si>
  <si>
    <t>Szczęśniak Piotr</t>
  </si>
  <si>
    <t>Szer Michał</t>
  </si>
  <si>
    <t>Ścibiorek Krzysztof</t>
  </si>
  <si>
    <t>Jankiewicz Krzysztof</t>
  </si>
  <si>
    <t>Danielewski Aleksander</t>
  </si>
  <si>
    <t>Pietrzyk Patryk</t>
  </si>
  <si>
    <t>Sudenis Maciej</t>
  </si>
  <si>
    <t>Pyda Jakub</t>
  </si>
  <si>
    <t>Karwat Krzysztof</t>
  </si>
  <si>
    <t>Rowiński Filip</t>
  </si>
  <si>
    <t>Cwalina Kacper</t>
  </si>
  <si>
    <t>Długołęcki Dawid</t>
  </si>
  <si>
    <t>Zieliński Dawid</t>
  </si>
  <si>
    <t>Łowicki Marcin</t>
  </si>
  <si>
    <t>Kliza Mateusz</t>
  </si>
  <si>
    <t>Brus Dominik</t>
  </si>
  <si>
    <t>ATP Augustów</t>
  </si>
  <si>
    <t>Kuzawińska Karolina</t>
  </si>
  <si>
    <t>MZOS Płock</t>
  </si>
  <si>
    <t>Ejnik Sylwia</t>
  </si>
  <si>
    <t>Jagoda Julia</t>
  </si>
  <si>
    <t>Jedynka Ożarów Maz.</t>
  </si>
  <si>
    <t>Ptasińska Katarzyna</t>
  </si>
  <si>
    <t>Jagoda Weronika</t>
  </si>
  <si>
    <t>Kotynia Katarzyna</t>
  </si>
  <si>
    <t>Przyborowski Piotr</t>
  </si>
  <si>
    <t>Kaczmarski Marcin</t>
  </si>
  <si>
    <t>Stokarski Marek</t>
  </si>
  <si>
    <t>Karaś Sebastian</t>
  </si>
  <si>
    <t>Zarzecki Bartosz</t>
  </si>
  <si>
    <t>Pasula Jakub</t>
  </si>
  <si>
    <t>Uwaga:  uwzględniono wyłącznie zawodniczki, które mogą spełnić regulaminowy wymóg 5. startów</t>
  </si>
  <si>
    <t>Uwaga:  uwzględniono wyłącznie zawodników, którzy mogą spełnić regulaminowy wymóg 5. startów</t>
  </si>
  <si>
    <t>Klasyfikacja Grand Prix - Pucharu Polski 2011/2012 - wersja skrócona    KOBIETY  (po zawodach w Kozienicach)</t>
  </si>
  <si>
    <t>Klasyfikacja Grand Prix - Pucharu Polski 2011/2012 - wersja skrócona    MĘŻCZYŹNI  (po zawodach w Kozienicach)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</si>
</sst>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47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showGridLines="0" zoomScale="90" zoomScaleNormal="90" zoomScalePageLayoutView="0" workbookViewId="0" topLeftCell="A57">
      <selection activeCell="A78" sqref="A78:IV78"/>
    </sheetView>
  </sheetViews>
  <sheetFormatPr defaultColWidth="9.140625" defaultRowHeight="12.75"/>
  <cols>
    <col min="1" max="1" width="5.57421875" style="1" customWidth="1"/>
    <col min="2" max="2" width="24.71093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8.7109375" style="2" customWidth="1"/>
    <col min="13" max="16" width="8.7109375" style="1" customWidth="1"/>
    <col min="17" max="17" width="11.421875" style="23" customWidth="1"/>
    <col min="18" max="18" width="3.8515625" style="1" customWidth="1"/>
    <col min="19" max="22" width="9.140625" style="1" customWidth="1"/>
    <col min="23" max="23" width="8.28125" style="1" customWidth="1"/>
    <col min="24" max="16384" width="9.140625" style="1" customWidth="1"/>
  </cols>
  <sheetData>
    <row r="1" spans="1:17" ht="16.5" customHeight="1">
      <c r="A1" s="53" t="s">
        <v>354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7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2" customFormat="1" ht="15.75" customHeight="1">
      <c r="A3" s="24" t="s">
        <v>0</v>
      </c>
      <c r="B3" s="25" t="s">
        <v>1</v>
      </c>
      <c r="C3" s="25" t="s">
        <v>61</v>
      </c>
      <c r="D3" s="26" t="s">
        <v>2</v>
      </c>
      <c r="E3" s="54" t="s">
        <v>63</v>
      </c>
      <c r="F3" s="55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27">
        <v>10</v>
      </c>
      <c r="Q3" s="33" t="s">
        <v>18</v>
      </c>
    </row>
    <row r="4" spans="1:17" ht="19.5" customHeight="1" thickBot="1">
      <c r="A4" s="28"/>
      <c r="B4" s="29"/>
      <c r="C4" s="29" t="s">
        <v>62</v>
      </c>
      <c r="D4" s="30"/>
      <c r="E4" s="29" t="s">
        <v>16</v>
      </c>
      <c r="F4" s="29" t="s">
        <v>17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31" t="s">
        <v>3</v>
      </c>
      <c r="Q4" s="34" t="s">
        <v>19</v>
      </c>
    </row>
    <row r="5" spans="1:17" s="8" customFormat="1" ht="30" customHeight="1" thickBot="1">
      <c r="A5" s="10" t="s">
        <v>12</v>
      </c>
      <c r="B5" s="9" t="s">
        <v>109</v>
      </c>
      <c r="C5" s="11">
        <v>87</v>
      </c>
      <c r="D5" s="11" t="s">
        <v>5</v>
      </c>
      <c r="E5" s="10">
        <v>5</v>
      </c>
      <c r="F5" s="10"/>
      <c r="G5" s="10">
        <v>842</v>
      </c>
      <c r="H5" s="10">
        <v>836</v>
      </c>
      <c r="I5" s="10">
        <v>834</v>
      </c>
      <c r="J5" s="10">
        <v>834</v>
      </c>
      <c r="K5" s="10">
        <v>828</v>
      </c>
      <c r="L5" s="10">
        <v>823</v>
      </c>
      <c r="M5" s="10">
        <v>815</v>
      </c>
      <c r="N5" s="10">
        <v>807</v>
      </c>
      <c r="O5" s="10">
        <v>804</v>
      </c>
      <c r="P5" s="45">
        <v>787</v>
      </c>
      <c r="Q5" s="36">
        <f aca="true" t="shared" si="0" ref="Q5:Q36">SUM(G5:P5)</f>
        <v>8210</v>
      </c>
    </row>
    <row r="6" spans="1:17" s="8" customFormat="1" ht="30" customHeight="1" thickBot="1">
      <c r="A6" s="10" t="s">
        <v>20</v>
      </c>
      <c r="B6" s="9" t="s">
        <v>127</v>
      </c>
      <c r="C6" s="11">
        <v>92</v>
      </c>
      <c r="D6" s="11" t="s">
        <v>8</v>
      </c>
      <c r="E6" s="10">
        <v>5</v>
      </c>
      <c r="F6" s="10"/>
      <c r="G6" s="10">
        <v>835</v>
      </c>
      <c r="H6" s="10">
        <v>830</v>
      </c>
      <c r="I6" s="10">
        <v>826</v>
      </c>
      <c r="J6" s="10">
        <v>822</v>
      </c>
      <c r="K6" s="10">
        <v>821</v>
      </c>
      <c r="L6" s="10">
        <v>807</v>
      </c>
      <c r="M6" s="10">
        <v>805</v>
      </c>
      <c r="N6" s="10">
        <v>803</v>
      </c>
      <c r="O6" s="10">
        <v>797</v>
      </c>
      <c r="P6" s="45">
        <v>797</v>
      </c>
      <c r="Q6" s="36">
        <f t="shared" si="0"/>
        <v>8143</v>
      </c>
    </row>
    <row r="7" spans="1:17" s="8" customFormat="1" ht="30" customHeight="1" thickBot="1">
      <c r="A7" s="10" t="s">
        <v>21</v>
      </c>
      <c r="B7" s="9" t="s">
        <v>140</v>
      </c>
      <c r="C7" s="11">
        <v>90</v>
      </c>
      <c r="D7" s="11" t="s">
        <v>75</v>
      </c>
      <c r="E7" s="10">
        <v>5</v>
      </c>
      <c r="F7" s="10"/>
      <c r="G7" s="10">
        <v>813</v>
      </c>
      <c r="H7" s="10">
        <v>806</v>
      </c>
      <c r="I7" s="10">
        <v>802</v>
      </c>
      <c r="J7" s="10">
        <v>798</v>
      </c>
      <c r="K7" s="10">
        <v>794</v>
      </c>
      <c r="L7" s="10">
        <v>781</v>
      </c>
      <c r="M7" s="10">
        <v>778</v>
      </c>
      <c r="N7" s="10">
        <v>777</v>
      </c>
      <c r="O7" s="10">
        <v>775</v>
      </c>
      <c r="P7" s="45">
        <v>774</v>
      </c>
      <c r="Q7" s="36">
        <f t="shared" si="0"/>
        <v>7898</v>
      </c>
    </row>
    <row r="8" spans="1:17" s="8" customFormat="1" ht="30" customHeight="1" thickBot="1">
      <c r="A8" s="10" t="s">
        <v>22</v>
      </c>
      <c r="B8" s="9" t="s">
        <v>7</v>
      </c>
      <c r="C8" s="11">
        <v>93</v>
      </c>
      <c r="D8" s="11" t="s">
        <v>95</v>
      </c>
      <c r="E8" s="10">
        <v>3</v>
      </c>
      <c r="F8" s="10"/>
      <c r="G8" s="10">
        <v>828</v>
      </c>
      <c r="H8" s="10">
        <v>801</v>
      </c>
      <c r="I8" s="10">
        <v>793</v>
      </c>
      <c r="J8" s="10">
        <v>792</v>
      </c>
      <c r="K8" s="10">
        <v>787</v>
      </c>
      <c r="L8" s="10">
        <v>786</v>
      </c>
      <c r="M8" s="10">
        <v>778</v>
      </c>
      <c r="N8" s="10">
        <v>778</v>
      </c>
      <c r="O8" s="10">
        <v>772</v>
      </c>
      <c r="P8" s="45">
        <v>763</v>
      </c>
      <c r="Q8" s="36">
        <f t="shared" si="0"/>
        <v>7878</v>
      </c>
    </row>
    <row r="9" spans="1:17" s="8" customFormat="1" ht="30" customHeight="1" thickBot="1">
      <c r="A9" s="10" t="s">
        <v>23</v>
      </c>
      <c r="B9" s="9" t="s">
        <v>139</v>
      </c>
      <c r="C9" s="11">
        <v>95</v>
      </c>
      <c r="D9" s="11" t="s">
        <v>138</v>
      </c>
      <c r="E9" s="10">
        <v>3</v>
      </c>
      <c r="F9" s="10"/>
      <c r="G9" s="10">
        <v>836</v>
      </c>
      <c r="H9" s="10">
        <v>826</v>
      </c>
      <c r="I9" s="10">
        <v>798</v>
      </c>
      <c r="J9" s="10">
        <v>796</v>
      </c>
      <c r="K9" s="10">
        <v>788</v>
      </c>
      <c r="L9" s="10">
        <v>751</v>
      </c>
      <c r="M9" s="10">
        <v>742</v>
      </c>
      <c r="N9" s="10">
        <v>710</v>
      </c>
      <c r="O9" s="10">
        <v>686</v>
      </c>
      <c r="P9" s="45">
        <v>668</v>
      </c>
      <c r="Q9" s="36">
        <f t="shared" si="0"/>
        <v>7601</v>
      </c>
    </row>
    <row r="10" spans="1:17" s="8" customFormat="1" ht="30" customHeight="1" thickBot="1">
      <c r="A10" s="10" t="s">
        <v>24</v>
      </c>
      <c r="B10" s="9" t="s">
        <v>141</v>
      </c>
      <c r="C10" s="11">
        <v>92</v>
      </c>
      <c r="D10" s="11" t="s">
        <v>125</v>
      </c>
      <c r="E10" s="10">
        <v>5</v>
      </c>
      <c r="F10" s="10"/>
      <c r="G10" s="10">
        <v>754</v>
      </c>
      <c r="H10" s="10">
        <v>753</v>
      </c>
      <c r="I10" s="10">
        <v>746</v>
      </c>
      <c r="J10" s="10">
        <v>743</v>
      </c>
      <c r="K10" s="10">
        <v>742</v>
      </c>
      <c r="L10" s="10">
        <v>737</v>
      </c>
      <c r="M10" s="10">
        <v>733</v>
      </c>
      <c r="N10" s="10">
        <v>732</v>
      </c>
      <c r="O10" s="10">
        <v>728</v>
      </c>
      <c r="P10" s="45">
        <v>726</v>
      </c>
      <c r="Q10" s="36">
        <f t="shared" si="0"/>
        <v>7394</v>
      </c>
    </row>
    <row r="11" spans="1:17" s="8" customFormat="1" ht="30" customHeight="1" thickBot="1">
      <c r="A11" s="10" t="s">
        <v>25</v>
      </c>
      <c r="B11" s="9" t="s">
        <v>143</v>
      </c>
      <c r="C11" s="11">
        <v>95</v>
      </c>
      <c r="D11" s="11" t="s">
        <v>137</v>
      </c>
      <c r="E11" s="10">
        <v>3</v>
      </c>
      <c r="F11" s="10"/>
      <c r="G11" s="10">
        <v>747</v>
      </c>
      <c r="H11" s="10">
        <v>733</v>
      </c>
      <c r="I11" s="10">
        <v>716</v>
      </c>
      <c r="J11" s="10">
        <v>716</v>
      </c>
      <c r="K11" s="10">
        <v>714</v>
      </c>
      <c r="L11" s="10">
        <v>713</v>
      </c>
      <c r="M11" s="10">
        <v>708</v>
      </c>
      <c r="N11" s="10">
        <v>707</v>
      </c>
      <c r="O11" s="10">
        <v>698</v>
      </c>
      <c r="P11" s="45">
        <v>633</v>
      </c>
      <c r="Q11" s="36">
        <f t="shared" si="0"/>
        <v>7085</v>
      </c>
    </row>
    <row r="12" spans="1:17" s="8" customFormat="1" ht="30" customHeight="1" thickBot="1">
      <c r="A12" s="10" t="s">
        <v>26</v>
      </c>
      <c r="B12" s="9" t="s">
        <v>281</v>
      </c>
      <c r="C12" s="11">
        <v>93</v>
      </c>
      <c r="D12" s="11" t="s">
        <v>276</v>
      </c>
      <c r="E12" s="10">
        <v>3</v>
      </c>
      <c r="F12" s="10"/>
      <c r="G12" s="10">
        <v>777</v>
      </c>
      <c r="H12" s="10">
        <v>758</v>
      </c>
      <c r="I12" s="10">
        <v>742</v>
      </c>
      <c r="J12" s="10">
        <v>732</v>
      </c>
      <c r="K12" s="10">
        <v>731</v>
      </c>
      <c r="L12" s="10">
        <v>679</v>
      </c>
      <c r="M12" s="10">
        <v>679</v>
      </c>
      <c r="N12" s="10">
        <v>673</v>
      </c>
      <c r="O12" s="10">
        <v>666</v>
      </c>
      <c r="P12" s="45">
        <v>624</v>
      </c>
      <c r="Q12" s="36">
        <f t="shared" si="0"/>
        <v>7061</v>
      </c>
    </row>
    <row r="13" spans="1:17" s="8" customFormat="1" ht="30" customHeight="1" thickBot="1">
      <c r="A13" s="10" t="s">
        <v>27</v>
      </c>
      <c r="B13" s="9" t="s">
        <v>67</v>
      </c>
      <c r="C13" s="11">
        <v>93</v>
      </c>
      <c r="D13" s="11" t="s">
        <v>66</v>
      </c>
      <c r="E13" s="10">
        <v>4</v>
      </c>
      <c r="F13" s="10"/>
      <c r="G13" s="10">
        <v>727</v>
      </c>
      <c r="H13" s="10">
        <v>719</v>
      </c>
      <c r="I13" s="10">
        <v>717</v>
      </c>
      <c r="J13" s="10">
        <v>709</v>
      </c>
      <c r="K13" s="10">
        <v>707</v>
      </c>
      <c r="L13" s="10">
        <v>704</v>
      </c>
      <c r="M13" s="10">
        <v>695</v>
      </c>
      <c r="N13" s="10">
        <v>692</v>
      </c>
      <c r="O13" s="10">
        <v>680</v>
      </c>
      <c r="P13" s="45">
        <v>671</v>
      </c>
      <c r="Q13" s="36">
        <f t="shared" si="0"/>
        <v>7021</v>
      </c>
    </row>
    <row r="14" spans="1:17" s="8" customFormat="1" ht="30" customHeight="1" thickBot="1">
      <c r="A14" s="10" t="s">
        <v>28</v>
      </c>
      <c r="B14" s="9" t="s">
        <v>114</v>
      </c>
      <c r="C14" s="11">
        <v>92</v>
      </c>
      <c r="D14" s="11" t="s">
        <v>125</v>
      </c>
      <c r="E14" s="10">
        <v>5</v>
      </c>
      <c r="F14" s="10"/>
      <c r="G14" s="10">
        <v>760</v>
      </c>
      <c r="H14" s="10">
        <v>742</v>
      </c>
      <c r="I14" s="10">
        <v>715</v>
      </c>
      <c r="J14" s="10">
        <v>708</v>
      </c>
      <c r="K14" s="10">
        <v>697</v>
      </c>
      <c r="L14" s="10">
        <v>689</v>
      </c>
      <c r="M14" s="10">
        <v>688</v>
      </c>
      <c r="N14" s="10">
        <v>679</v>
      </c>
      <c r="O14" s="10">
        <v>676</v>
      </c>
      <c r="P14" s="45">
        <v>663</v>
      </c>
      <c r="Q14" s="36">
        <f t="shared" si="0"/>
        <v>7017</v>
      </c>
    </row>
    <row r="15" spans="1:17" s="8" customFormat="1" ht="30" customHeight="1" thickBot="1">
      <c r="A15" s="10" t="s">
        <v>29</v>
      </c>
      <c r="B15" s="9" t="s">
        <v>294</v>
      </c>
      <c r="C15" s="11">
        <v>93</v>
      </c>
      <c r="D15" s="11" t="s">
        <v>276</v>
      </c>
      <c r="E15" s="10">
        <v>3</v>
      </c>
      <c r="F15" s="10"/>
      <c r="G15" s="10">
        <v>735</v>
      </c>
      <c r="H15" s="10">
        <v>700</v>
      </c>
      <c r="I15" s="10">
        <v>696</v>
      </c>
      <c r="J15" s="10">
        <v>694</v>
      </c>
      <c r="K15" s="10">
        <v>691</v>
      </c>
      <c r="L15" s="10">
        <v>688</v>
      </c>
      <c r="M15" s="10">
        <v>687</v>
      </c>
      <c r="N15" s="10">
        <v>683</v>
      </c>
      <c r="O15" s="10">
        <v>678</v>
      </c>
      <c r="P15" s="45">
        <v>674</v>
      </c>
      <c r="Q15" s="36">
        <f t="shared" si="0"/>
        <v>6926</v>
      </c>
    </row>
    <row r="16" spans="1:17" s="8" customFormat="1" ht="30" customHeight="1" thickBot="1">
      <c r="A16" s="10" t="s">
        <v>30</v>
      </c>
      <c r="B16" s="9" t="s">
        <v>110</v>
      </c>
      <c r="C16" s="11">
        <v>90</v>
      </c>
      <c r="D16" s="11" t="s">
        <v>124</v>
      </c>
      <c r="E16" s="10">
        <v>4</v>
      </c>
      <c r="F16" s="10"/>
      <c r="G16" s="10">
        <v>718</v>
      </c>
      <c r="H16" s="10">
        <v>713</v>
      </c>
      <c r="I16" s="10">
        <v>702</v>
      </c>
      <c r="J16" s="10">
        <v>686</v>
      </c>
      <c r="K16" s="10">
        <v>685</v>
      </c>
      <c r="L16" s="10">
        <v>667</v>
      </c>
      <c r="M16" s="10">
        <v>659</v>
      </c>
      <c r="N16" s="10">
        <v>656</v>
      </c>
      <c r="O16" s="10">
        <v>652</v>
      </c>
      <c r="P16" s="45">
        <v>648</v>
      </c>
      <c r="Q16" s="36">
        <f t="shared" si="0"/>
        <v>6786</v>
      </c>
    </row>
    <row r="17" spans="1:17" s="8" customFormat="1" ht="30" customHeight="1" thickBot="1">
      <c r="A17" s="10" t="s">
        <v>31</v>
      </c>
      <c r="B17" s="9" t="s">
        <v>341</v>
      </c>
      <c r="C17" s="11">
        <v>95</v>
      </c>
      <c r="D17" s="11" t="s">
        <v>342</v>
      </c>
      <c r="E17" s="10">
        <v>3</v>
      </c>
      <c r="F17" s="10"/>
      <c r="G17" s="10">
        <v>704</v>
      </c>
      <c r="H17" s="10">
        <v>699</v>
      </c>
      <c r="I17" s="10">
        <v>696</v>
      </c>
      <c r="J17" s="10">
        <v>681</v>
      </c>
      <c r="K17" s="10">
        <v>675</v>
      </c>
      <c r="L17" s="10">
        <v>672</v>
      </c>
      <c r="M17" s="10">
        <v>668</v>
      </c>
      <c r="N17" s="10">
        <v>667</v>
      </c>
      <c r="O17" s="10">
        <v>660</v>
      </c>
      <c r="P17" s="45">
        <v>657</v>
      </c>
      <c r="Q17" s="36">
        <f t="shared" si="0"/>
        <v>6779</v>
      </c>
    </row>
    <row r="18" spans="1:17" s="8" customFormat="1" ht="30" customHeight="1" thickBot="1">
      <c r="A18" s="10" t="s">
        <v>32</v>
      </c>
      <c r="B18" s="9" t="s">
        <v>343</v>
      </c>
      <c r="C18" s="11">
        <v>90</v>
      </c>
      <c r="D18" s="11" t="s">
        <v>8</v>
      </c>
      <c r="E18" s="10">
        <v>3</v>
      </c>
      <c r="F18" s="10"/>
      <c r="G18" s="10">
        <v>710</v>
      </c>
      <c r="H18" s="10">
        <v>708</v>
      </c>
      <c r="I18" s="10">
        <v>706</v>
      </c>
      <c r="J18" s="10">
        <v>695</v>
      </c>
      <c r="K18" s="10">
        <v>688</v>
      </c>
      <c r="L18" s="10">
        <v>683</v>
      </c>
      <c r="M18" s="10">
        <v>650</v>
      </c>
      <c r="N18" s="10">
        <v>646</v>
      </c>
      <c r="O18" s="10">
        <v>643</v>
      </c>
      <c r="P18" s="45">
        <v>631</v>
      </c>
      <c r="Q18" s="36">
        <f t="shared" si="0"/>
        <v>6760</v>
      </c>
    </row>
    <row r="19" spans="1:17" s="8" customFormat="1" ht="30" customHeight="1" thickBot="1">
      <c r="A19" s="10" t="s">
        <v>33</v>
      </c>
      <c r="B19" s="9" t="s">
        <v>156</v>
      </c>
      <c r="C19" s="11">
        <v>95</v>
      </c>
      <c r="D19" s="11" t="s">
        <v>6</v>
      </c>
      <c r="E19" s="10">
        <v>3</v>
      </c>
      <c r="F19" s="10"/>
      <c r="G19" s="10">
        <v>722</v>
      </c>
      <c r="H19" s="10">
        <v>707</v>
      </c>
      <c r="I19" s="10">
        <v>694</v>
      </c>
      <c r="J19" s="10">
        <v>681</v>
      </c>
      <c r="K19" s="10">
        <v>676</v>
      </c>
      <c r="L19" s="10">
        <v>665</v>
      </c>
      <c r="M19" s="10">
        <v>653</v>
      </c>
      <c r="N19" s="10">
        <v>646</v>
      </c>
      <c r="O19" s="10">
        <v>642</v>
      </c>
      <c r="P19" s="45">
        <v>636</v>
      </c>
      <c r="Q19" s="36">
        <f t="shared" si="0"/>
        <v>6722</v>
      </c>
    </row>
    <row r="20" spans="1:17" s="8" customFormat="1" ht="30" customHeight="1" thickBot="1">
      <c r="A20" s="10" t="s">
        <v>34</v>
      </c>
      <c r="B20" s="9" t="s">
        <v>286</v>
      </c>
      <c r="C20" s="11">
        <v>94</v>
      </c>
      <c r="D20" s="11" t="s">
        <v>72</v>
      </c>
      <c r="E20" s="10">
        <v>4</v>
      </c>
      <c r="F20" s="10"/>
      <c r="G20" s="10">
        <v>736</v>
      </c>
      <c r="H20" s="10">
        <v>718</v>
      </c>
      <c r="I20" s="10">
        <v>714</v>
      </c>
      <c r="J20" s="10">
        <v>667</v>
      </c>
      <c r="K20" s="10">
        <v>661</v>
      </c>
      <c r="L20" s="10">
        <v>661</v>
      </c>
      <c r="M20" s="10">
        <v>640</v>
      </c>
      <c r="N20" s="10">
        <v>625</v>
      </c>
      <c r="O20" s="10">
        <v>634</v>
      </c>
      <c r="P20" s="45">
        <v>648</v>
      </c>
      <c r="Q20" s="36">
        <f t="shared" si="0"/>
        <v>6704</v>
      </c>
    </row>
    <row r="21" spans="1:17" s="8" customFormat="1" ht="30" customHeight="1" thickBot="1">
      <c r="A21" s="10" t="s">
        <v>35</v>
      </c>
      <c r="B21" s="9" t="s">
        <v>142</v>
      </c>
      <c r="C21" s="11">
        <v>91</v>
      </c>
      <c r="D21" s="11" t="s">
        <v>95</v>
      </c>
      <c r="E21" s="10">
        <v>3</v>
      </c>
      <c r="F21" s="10"/>
      <c r="G21" s="10">
        <v>704</v>
      </c>
      <c r="H21" s="10">
        <v>697</v>
      </c>
      <c r="I21" s="10">
        <v>687</v>
      </c>
      <c r="J21" s="10">
        <v>684</v>
      </c>
      <c r="K21" s="10">
        <v>676</v>
      </c>
      <c r="L21" s="10">
        <v>675</v>
      </c>
      <c r="M21" s="10">
        <v>667</v>
      </c>
      <c r="N21" s="10">
        <v>656</v>
      </c>
      <c r="O21" s="10">
        <v>624</v>
      </c>
      <c r="P21" s="45">
        <v>610</v>
      </c>
      <c r="Q21" s="36">
        <f t="shared" si="0"/>
        <v>6680</v>
      </c>
    </row>
    <row r="22" spans="1:17" s="8" customFormat="1" ht="30" customHeight="1" thickBot="1">
      <c r="A22" s="10" t="s">
        <v>36</v>
      </c>
      <c r="B22" s="9" t="s">
        <v>131</v>
      </c>
      <c r="C22" s="11">
        <v>97</v>
      </c>
      <c r="D22" s="11" t="s">
        <v>132</v>
      </c>
      <c r="E22" s="10">
        <v>5</v>
      </c>
      <c r="F22" s="10"/>
      <c r="G22" s="10">
        <v>684</v>
      </c>
      <c r="H22" s="10">
        <v>680</v>
      </c>
      <c r="I22" s="10">
        <v>676</v>
      </c>
      <c r="J22" s="10">
        <v>669</v>
      </c>
      <c r="K22" s="10">
        <v>666</v>
      </c>
      <c r="L22" s="10">
        <v>662</v>
      </c>
      <c r="M22" s="10">
        <v>657</v>
      </c>
      <c r="N22" s="10">
        <v>657</v>
      </c>
      <c r="O22" s="10">
        <v>656</v>
      </c>
      <c r="P22" s="45">
        <v>652</v>
      </c>
      <c r="Q22" s="36">
        <f t="shared" si="0"/>
        <v>6659</v>
      </c>
    </row>
    <row r="23" spans="1:17" s="8" customFormat="1" ht="30" customHeight="1" thickBot="1">
      <c r="A23" s="10" t="s">
        <v>37</v>
      </c>
      <c r="B23" s="9" t="s">
        <v>162</v>
      </c>
      <c r="C23" s="11">
        <v>92</v>
      </c>
      <c r="D23" s="11" t="s">
        <v>74</v>
      </c>
      <c r="E23" s="10">
        <v>4</v>
      </c>
      <c r="F23" s="10"/>
      <c r="G23" s="10">
        <v>684</v>
      </c>
      <c r="H23" s="10">
        <v>681</v>
      </c>
      <c r="I23" s="10">
        <v>678</v>
      </c>
      <c r="J23" s="10">
        <v>677</v>
      </c>
      <c r="K23" s="10">
        <v>670</v>
      </c>
      <c r="L23" s="10">
        <v>661</v>
      </c>
      <c r="M23" s="10">
        <v>656</v>
      </c>
      <c r="N23" s="10">
        <v>655</v>
      </c>
      <c r="O23" s="10">
        <v>643</v>
      </c>
      <c r="P23" s="45">
        <v>639</v>
      </c>
      <c r="Q23" s="36">
        <f t="shared" si="0"/>
        <v>6644</v>
      </c>
    </row>
    <row r="24" spans="1:17" s="8" customFormat="1" ht="30" customHeight="1" thickBot="1">
      <c r="A24" s="10" t="s">
        <v>38</v>
      </c>
      <c r="B24" s="9" t="s">
        <v>291</v>
      </c>
      <c r="C24" s="11">
        <v>93</v>
      </c>
      <c r="D24" s="11" t="s">
        <v>278</v>
      </c>
      <c r="E24" s="10">
        <v>3</v>
      </c>
      <c r="F24" s="10"/>
      <c r="G24" s="10">
        <v>681</v>
      </c>
      <c r="H24" s="10">
        <v>677</v>
      </c>
      <c r="I24" s="10">
        <v>672</v>
      </c>
      <c r="J24" s="10">
        <v>666</v>
      </c>
      <c r="K24" s="10">
        <v>666</v>
      </c>
      <c r="L24" s="10">
        <v>660</v>
      </c>
      <c r="M24" s="10">
        <v>655</v>
      </c>
      <c r="N24" s="10">
        <v>653</v>
      </c>
      <c r="O24" s="10">
        <v>641</v>
      </c>
      <c r="P24" s="45">
        <v>617</v>
      </c>
      <c r="Q24" s="36">
        <f t="shared" si="0"/>
        <v>6588</v>
      </c>
    </row>
    <row r="25" spans="1:22" s="8" customFormat="1" ht="30" customHeight="1" thickBot="1">
      <c r="A25" s="10" t="s">
        <v>39</v>
      </c>
      <c r="B25" s="9" t="s">
        <v>106</v>
      </c>
      <c r="C25" s="11">
        <v>94</v>
      </c>
      <c r="D25" s="11" t="s">
        <v>6</v>
      </c>
      <c r="E25" s="10">
        <v>3</v>
      </c>
      <c r="F25" s="10"/>
      <c r="G25" s="10">
        <v>694</v>
      </c>
      <c r="H25" s="10">
        <v>687</v>
      </c>
      <c r="I25" s="10">
        <v>686</v>
      </c>
      <c r="J25" s="10">
        <v>681</v>
      </c>
      <c r="K25" s="10">
        <v>674</v>
      </c>
      <c r="L25" s="10">
        <v>655</v>
      </c>
      <c r="M25" s="10">
        <v>652</v>
      </c>
      <c r="N25" s="10">
        <v>644</v>
      </c>
      <c r="O25" s="10">
        <v>635</v>
      </c>
      <c r="P25" s="45">
        <v>567</v>
      </c>
      <c r="Q25" s="36">
        <f t="shared" si="0"/>
        <v>6575</v>
      </c>
      <c r="V25" s="42"/>
    </row>
    <row r="26" spans="1:17" s="8" customFormat="1" ht="30" customHeight="1" thickBot="1">
      <c r="A26" s="10" t="s">
        <v>40</v>
      </c>
      <c r="B26" s="9" t="s">
        <v>283</v>
      </c>
      <c r="C26" s="11">
        <v>96</v>
      </c>
      <c r="D26" s="11" t="s">
        <v>11</v>
      </c>
      <c r="E26" s="10">
        <v>3</v>
      </c>
      <c r="F26" s="10"/>
      <c r="G26" s="10">
        <v>701</v>
      </c>
      <c r="H26" s="10">
        <v>692</v>
      </c>
      <c r="I26" s="10">
        <v>688</v>
      </c>
      <c r="J26" s="10">
        <v>682</v>
      </c>
      <c r="K26" s="10">
        <v>670</v>
      </c>
      <c r="L26" s="10">
        <v>670</v>
      </c>
      <c r="M26" s="10">
        <v>651</v>
      </c>
      <c r="N26" s="10">
        <v>606</v>
      </c>
      <c r="O26" s="10">
        <v>604</v>
      </c>
      <c r="P26" s="45">
        <v>603</v>
      </c>
      <c r="Q26" s="36">
        <f t="shared" si="0"/>
        <v>6567</v>
      </c>
    </row>
    <row r="27" spans="1:17" s="8" customFormat="1" ht="30" customHeight="1" thickBot="1">
      <c r="A27" s="10" t="s">
        <v>41</v>
      </c>
      <c r="B27" s="9" t="s">
        <v>107</v>
      </c>
      <c r="C27" s="11">
        <v>94</v>
      </c>
      <c r="D27" s="11" t="s">
        <v>108</v>
      </c>
      <c r="E27" s="10">
        <v>4</v>
      </c>
      <c r="F27" s="10"/>
      <c r="G27" s="10">
        <v>698</v>
      </c>
      <c r="H27" s="10">
        <v>687</v>
      </c>
      <c r="I27" s="10">
        <v>672</v>
      </c>
      <c r="J27" s="10">
        <v>671</v>
      </c>
      <c r="K27" s="10">
        <v>665</v>
      </c>
      <c r="L27" s="10">
        <v>637</v>
      </c>
      <c r="M27" s="10">
        <v>635</v>
      </c>
      <c r="N27" s="10">
        <v>633</v>
      </c>
      <c r="O27" s="10">
        <v>625</v>
      </c>
      <c r="P27" s="45">
        <v>621</v>
      </c>
      <c r="Q27" s="36">
        <f t="shared" si="0"/>
        <v>6544</v>
      </c>
    </row>
    <row r="28" spans="1:17" s="8" customFormat="1" ht="30" customHeight="1" thickBot="1">
      <c r="A28" s="10" t="s">
        <v>42</v>
      </c>
      <c r="B28" s="9" t="s">
        <v>128</v>
      </c>
      <c r="C28" s="11">
        <v>96</v>
      </c>
      <c r="D28" s="11" t="s">
        <v>129</v>
      </c>
      <c r="E28" s="10">
        <v>3</v>
      </c>
      <c r="F28" s="10"/>
      <c r="G28" s="10">
        <v>724</v>
      </c>
      <c r="H28" s="10">
        <v>685</v>
      </c>
      <c r="I28" s="10">
        <v>676</v>
      </c>
      <c r="J28" s="10">
        <v>666</v>
      </c>
      <c r="K28" s="10">
        <v>656</v>
      </c>
      <c r="L28" s="10">
        <v>630</v>
      </c>
      <c r="M28" s="10">
        <v>625</v>
      </c>
      <c r="N28" s="10">
        <v>620</v>
      </c>
      <c r="O28" s="10">
        <v>618</v>
      </c>
      <c r="P28" s="45">
        <v>599</v>
      </c>
      <c r="Q28" s="36">
        <f t="shared" si="0"/>
        <v>6499</v>
      </c>
    </row>
    <row r="29" spans="1:17" s="8" customFormat="1" ht="30" customHeight="1" thickBot="1">
      <c r="A29" s="10" t="s">
        <v>43</v>
      </c>
      <c r="B29" s="9" t="s">
        <v>130</v>
      </c>
      <c r="C29" s="11">
        <v>97</v>
      </c>
      <c r="D29" s="11" t="s">
        <v>11</v>
      </c>
      <c r="E29" s="10">
        <v>4</v>
      </c>
      <c r="F29" s="10"/>
      <c r="G29" s="10">
        <v>727</v>
      </c>
      <c r="H29" s="10">
        <v>705</v>
      </c>
      <c r="I29" s="10">
        <v>694</v>
      </c>
      <c r="J29" s="10">
        <v>643</v>
      </c>
      <c r="K29" s="10">
        <v>638</v>
      </c>
      <c r="L29" s="10">
        <v>633</v>
      </c>
      <c r="M29" s="10">
        <v>632</v>
      </c>
      <c r="N29" s="10">
        <v>619</v>
      </c>
      <c r="O29" s="10">
        <v>602</v>
      </c>
      <c r="P29" s="45">
        <v>592</v>
      </c>
      <c r="Q29" s="36">
        <f t="shared" si="0"/>
        <v>6485</v>
      </c>
    </row>
    <row r="30" spans="1:17" s="8" customFormat="1" ht="30" customHeight="1" thickBot="1">
      <c r="A30" s="10" t="s">
        <v>44</v>
      </c>
      <c r="B30" s="9" t="s">
        <v>277</v>
      </c>
      <c r="C30" s="11">
        <v>94</v>
      </c>
      <c r="D30" s="11" t="s">
        <v>278</v>
      </c>
      <c r="E30" s="10">
        <v>3</v>
      </c>
      <c r="F30" s="10"/>
      <c r="G30" s="10">
        <v>710</v>
      </c>
      <c r="H30" s="10">
        <v>689</v>
      </c>
      <c r="I30" s="10">
        <v>682</v>
      </c>
      <c r="J30" s="10">
        <v>655</v>
      </c>
      <c r="K30" s="10">
        <v>647</v>
      </c>
      <c r="L30" s="10">
        <v>645</v>
      </c>
      <c r="M30" s="10">
        <v>641</v>
      </c>
      <c r="N30" s="10">
        <v>604</v>
      </c>
      <c r="O30" s="10">
        <v>603</v>
      </c>
      <c r="P30" s="45">
        <v>603</v>
      </c>
      <c r="Q30" s="36">
        <f t="shared" si="0"/>
        <v>6479</v>
      </c>
    </row>
    <row r="31" spans="1:17" s="8" customFormat="1" ht="30" customHeight="1" thickBot="1">
      <c r="A31" s="10" t="s">
        <v>45</v>
      </c>
      <c r="B31" s="9" t="s">
        <v>150</v>
      </c>
      <c r="C31" s="11">
        <v>93</v>
      </c>
      <c r="D31" s="11" t="s">
        <v>151</v>
      </c>
      <c r="E31" s="10">
        <v>3</v>
      </c>
      <c r="F31" s="10"/>
      <c r="G31" s="10">
        <v>699</v>
      </c>
      <c r="H31" s="10">
        <v>692</v>
      </c>
      <c r="I31" s="10">
        <v>667</v>
      </c>
      <c r="J31" s="10">
        <v>666</v>
      </c>
      <c r="K31" s="10">
        <v>666</v>
      </c>
      <c r="L31" s="10">
        <v>647</v>
      </c>
      <c r="M31" s="10">
        <v>635</v>
      </c>
      <c r="N31" s="10">
        <v>618</v>
      </c>
      <c r="O31" s="10">
        <v>615</v>
      </c>
      <c r="P31" s="45">
        <v>574</v>
      </c>
      <c r="Q31" s="36">
        <f t="shared" si="0"/>
        <v>6479</v>
      </c>
    </row>
    <row r="32" spans="1:17" s="8" customFormat="1" ht="30" customHeight="1" thickBot="1">
      <c r="A32" s="10" t="s">
        <v>46</v>
      </c>
      <c r="B32" s="9" t="s">
        <v>104</v>
      </c>
      <c r="C32" s="11">
        <v>95</v>
      </c>
      <c r="D32" s="11" t="s">
        <v>68</v>
      </c>
      <c r="E32" s="10">
        <v>3</v>
      </c>
      <c r="F32" s="10"/>
      <c r="G32" s="10">
        <v>666</v>
      </c>
      <c r="H32" s="10">
        <v>649</v>
      </c>
      <c r="I32" s="10">
        <v>649</v>
      </c>
      <c r="J32" s="10">
        <v>643</v>
      </c>
      <c r="K32" s="10">
        <v>643</v>
      </c>
      <c r="L32" s="10">
        <v>633</v>
      </c>
      <c r="M32" s="10">
        <v>633</v>
      </c>
      <c r="N32" s="10">
        <v>625</v>
      </c>
      <c r="O32" s="10">
        <v>624</v>
      </c>
      <c r="P32" s="45">
        <v>621</v>
      </c>
      <c r="Q32" s="36">
        <f t="shared" si="0"/>
        <v>6386</v>
      </c>
    </row>
    <row r="33" spans="1:17" s="8" customFormat="1" ht="30" customHeight="1" thickBot="1">
      <c r="A33" s="10" t="s">
        <v>47</v>
      </c>
      <c r="B33" s="9" t="s">
        <v>116</v>
      </c>
      <c r="C33" s="11">
        <v>93</v>
      </c>
      <c r="D33" s="11" t="s">
        <v>4</v>
      </c>
      <c r="E33" s="10">
        <v>3</v>
      </c>
      <c r="F33" s="10"/>
      <c r="G33" s="10">
        <v>722</v>
      </c>
      <c r="H33" s="10">
        <v>673</v>
      </c>
      <c r="I33" s="10">
        <v>652</v>
      </c>
      <c r="J33" s="10">
        <v>650</v>
      </c>
      <c r="K33" s="10">
        <v>635</v>
      </c>
      <c r="L33" s="10">
        <v>627</v>
      </c>
      <c r="M33" s="10">
        <v>614</v>
      </c>
      <c r="N33" s="10">
        <v>603</v>
      </c>
      <c r="O33" s="10">
        <v>598</v>
      </c>
      <c r="P33" s="45">
        <v>556</v>
      </c>
      <c r="Q33" s="36">
        <f t="shared" si="0"/>
        <v>6330</v>
      </c>
    </row>
    <row r="34" spans="1:17" s="8" customFormat="1" ht="30" customHeight="1" thickBot="1">
      <c r="A34" s="10" t="s">
        <v>48</v>
      </c>
      <c r="B34" s="9" t="s">
        <v>298</v>
      </c>
      <c r="C34" s="11">
        <v>95</v>
      </c>
      <c r="D34" s="11" t="s">
        <v>232</v>
      </c>
      <c r="E34" s="10">
        <v>4</v>
      </c>
      <c r="F34" s="10"/>
      <c r="G34" s="10">
        <v>660</v>
      </c>
      <c r="H34" s="10">
        <v>653</v>
      </c>
      <c r="I34" s="10">
        <v>642</v>
      </c>
      <c r="J34" s="10">
        <v>634</v>
      </c>
      <c r="K34" s="10">
        <v>632</v>
      </c>
      <c r="L34" s="10">
        <v>629</v>
      </c>
      <c r="M34" s="10">
        <v>625</v>
      </c>
      <c r="N34" s="10">
        <v>614</v>
      </c>
      <c r="O34" s="10">
        <v>603</v>
      </c>
      <c r="P34" s="45">
        <v>596</v>
      </c>
      <c r="Q34" s="36">
        <f t="shared" si="0"/>
        <v>6288</v>
      </c>
    </row>
    <row r="35" spans="1:17" s="8" customFormat="1" ht="30" customHeight="1" thickBot="1">
      <c r="A35" s="10" t="s">
        <v>49</v>
      </c>
      <c r="B35" s="9" t="s">
        <v>146</v>
      </c>
      <c r="C35" s="11">
        <v>89</v>
      </c>
      <c r="D35" s="11" t="s">
        <v>74</v>
      </c>
      <c r="E35" s="10">
        <v>3</v>
      </c>
      <c r="F35" s="10"/>
      <c r="G35" s="10">
        <v>676</v>
      </c>
      <c r="H35" s="10">
        <v>673</v>
      </c>
      <c r="I35" s="10">
        <v>655</v>
      </c>
      <c r="J35" s="10">
        <v>653</v>
      </c>
      <c r="K35" s="10">
        <v>625</v>
      </c>
      <c r="L35" s="10">
        <v>616</v>
      </c>
      <c r="M35" s="10">
        <v>606</v>
      </c>
      <c r="N35" s="10">
        <v>571</v>
      </c>
      <c r="O35" s="10">
        <v>567</v>
      </c>
      <c r="P35" s="45">
        <v>567</v>
      </c>
      <c r="Q35" s="36">
        <f t="shared" si="0"/>
        <v>6209</v>
      </c>
    </row>
    <row r="36" spans="1:17" s="8" customFormat="1" ht="30" customHeight="1" thickBot="1">
      <c r="A36" s="10" t="s">
        <v>50</v>
      </c>
      <c r="B36" s="9" t="s">
        <v>163</v>
      </c>
      <c r="C36" s="11">
        <v>96</v>
      </c>
      <c r="D36" s="11" t="s">
        <v>11</v>
      </c>
      <c r="E36" s="10">
        <v>3</v>
      </c>
      <c r="F36" s="10"/>
      <c r="G36" s="10">
        <v>643</v>
      </c>
      <c r="H36" s="10">
        <v>640</v>
      </c>
      <c r="I36" s="10">
        <v>640</v>
      </c>
      <c r="J36" s="10">
        <v>625</v>
      </c>
      <c r="K36" s="10">
        <v>625</v>
      </c>
      <c r="L36" s="10">
        <v>620</v>
      </c>
      <c r="M36" s="10">
        <v>608</v>
      </c>
      <c r="N36" s="10">
        <v>603</v>
      </c>
      <c r="O36" s="10">
        <v>603</v>
      </c>
      <c r="P36" s="45">
        <v>573</v>
      </c>
      <c r="Q36" s="36">
        <f t="shared" si="0"/>
        <v>6180</v>
      </c>
    </row>
    <row r="37" spans="1:17" s="8" customFormat="1" ht="30" customHeight="1" thickBot="1">
      <c r="A37" s="10" t="s">
        <v>51</v>
      </c>
      <c r="B37" s="9" t="s">
        <v>65</v>
      </c>
      <c r="C37" s="11">
        <v>94</v>
      </c>
      <c r="D37" s="11" t="s">
        <v>66</v>
      </c>
      <c r="E37" s="10">
        <v>4</v>
      </c>
      <c r="F37" s="10"/>
      <c r="G37" s="10">
        <v>640</v>
      </c>
      <c r="H37" s="10">
        <v>633</v>
      </c>
      <c r="I37" s="10">
        <v>632</v>
      </c>
      <c r="J37" s="10">
        <v>628</v>
      </c>
      <c r="K37" s="10">
        <v>624</v>
      </c>
      <c r="L37" s="10">
        <v>616</v>
      </c>
      <c r="M37" s="10">
        <v>610</v>
      </c>
      <c r="N37" s="10">
        <v>602</v>
      </c>
      <c r="O37" s="10">
        <v>595</v>
      </c>
      <c r="P37" s="45">
        <v>589</v>
      </c>
      <c r="Q37" s="36">
        <f aca="true" t="shared" si="1" ref="Q37:Q68">SUM(G37:P37)</f>
        <v>6169</v>
      </c>
    </row>
    <row r="38" spans="1:17" s="8" customFormat="1" ht="30" customHeight="1" thickBot="1">
      <c r="A38" s="10" t="s">
        <v>52</v>
      </c>
      <c r="B38" s="9" t="s">
        <v>295</v>
      </c>
      <c r="C38" s="11">
        <v>94</v>
      </c>
      <c r="D38" s="11" t="s">
        <v>276</v>
      </c>
      <c r="E38" s="10">
        <v>3</v>
      </c>
      <c r="F38" s="10"/>
      <c r="G38" s="10">
        <v>666</v>
      </c>
      <c r="H38" s="10">
        <v>655</v>
      </c>
      <c r="I38" s="10">
        <v>618</v>
      </c>
      <c r="J38" s="10">
        <v>617</v>
      </c>
      <c r="K38" s="10">
        <v>615</v>
      </c>
      <c r="L38" s="10">
        <v>612</v>
      </c>
      <c r="M38" s="10">
        <v>593</v>
      </c>
      <c r="N38" s="10">
        <v>573</v>
      </c>
      <c r="O38" s="10">
        <v>545</v>
      </c>
      <c r="P38" s="45">
        <v>544</v>
      </c>
      <c r="Q38" s="36">
        <f t="shared" si="1"/>
        <v>6038</v>
      </c>
    </row>
    <row r="39" spans="1:17" s="8" customFormat="1" ht="30" customHeight="1" thickBot="1">
      <c r="A39" s="10" t="s">
        <v>53</v>
      </c>
      <c r="B39" s="9" t="s">
        <v>133</v>
      </c>
      <c r="C39" s="11">
        <v>95</v>
      </c>
      <c r="D39" s="11" t="s">
        <v>75</v>
      </c>
      <c r="E39" s="10">
        <v>3</v>
      </c>
      <c r="F39" s="10"/>
      <c r="G39" s="10">
        <v>663</v>
      </c>
      <c r="H39" s="10">
        <v>617</v>
      </c>
      <c r="I39" s="10">
        <v>613</v>
      </c>
      <c r="J39" s="10">
        <v>612</v>
      </c>
      <c r="K39" s="10">
        <v>610</v>
      </c>
      <c r="L39" s="10">
        <v>604</v>
      </c>
      <c r="M39" s="10">
        <v>588</v>
      </c>
      <c r="N39" s="10">
        <v>582</v>
      </c>
      <c r="O39" s="10">
        <v>577</v>
      </c>
      <c r="P39" s="45">
        <v>572</v>
      </c>
      <c r="Q39" s="36">
        <f t="shared" si="1"/>
        <v>6038</v>
      </c>
    </row>
    <row r="40" spans="1:17" s="8" customFormat="1" ht="30" customHeight="1" thickBot="1">
      <c r="A40" s="10" t="s">
        <v>54</v>
      </c>
      <c r="B40" s="9" t="s">
        <v>338</v>
      </c>
      <c r="C40" s="11">
        <v>93</v>
      </c>
      <c r="D40" s="11" t="s">
        <v>339</v>
      </c>
      <c r="E40" s="10">
        <v>3</v>
      </c>
      <c r="F40" s="10"/>
      <c r="G40" s="10">
        <v>635</v>
      </c>
      <c r="H40" s="10">
        <v>624</v>
      </c>
      <c r="I40" s="10">
        <v>608</v>
      </c>
      <c r="J40" s="10">
        <v>607</v>
      </c>
      <c r="K40" s="10">
        <v>607</v>
      </c>
      <c r="L40" s="10">
        <v>604</v>
      </c>
      <c r="M40" s="10">
        <v>592</v>
      </c>
      <c r="N40" s="10">
        <v>586</v>
      </c>
      <c r="O40" s="10">
        <v>586</v>
      </c>
      <c r="P40" s="45">
        <v>568</v>
      </c>
      <c r="Q40" s="36">
        <f t="shared" si="1"/>
        <v>6017</v>
      </c>
    </row>
    <row r="41" spans="1:17" s="8" customFormat="1" ht="30" customHeight="1" thickBot="1">
      <c r="A41" s="10" t="s">
        <v>55</v>
      </c>
      <c r="B41" s="9" t="s">
        <v>196</v>
      </c>
      <c r="C41" s="11">
        <v>93</v>
      </c>
      <c r="D41" s="11" t="s">
        <v>197</v>
      </c>
      <c r="E41" s="10">
        <v>4</v>
      </c>
      <c r="F41" s="10"/>
      <c r="G41" s="10">
        <v>718</v>
      </c>
      <c r="H41" s="10">
        <v>695</v>
      </c>
      <c r="I41" s="10">
        <v>692</v>
      </c>
      <c r="J41" s="10">
        <v>676</v>
      </c>
      <c r="K41" s="10">
        <v>669</v>
      </c>
      <c r="L41" s="10">
        <v>666</v>
      </c>
      <c r="M41" s="10">
        <v>658</v>
      </c>
      <c r="N41" s="10">
        <v>647</v>
      </c>
      <c r="O41" s="10">
        <v>593</v>
      </c>
      <c r="P41" s="45"/>
      <c r="Q41" s="36">
        <f t="shared" si="1"/>
        <v>6014</v>
      </c>
    </row>
    <row r="42" spans="1:17" s="8" customFormat="1" ht="30" customHeight="1" thickBot="1">
      <c r="A42" s="10" t="s">
        <v>56</v>
      </c>
      <c r="B42" s="9" t="s">
        <v>112</v>
      </c>
      <c r="C42" s="11">
        <v>92</v>
      </c>
      <c r="D42" s="11" t="s">
        <v>15</v>
      </c>
      <c r="E42" s="10">
        <v>3</v>
      </c>
      <c r="F42" s="10"/>
      <c r="G42" s="10">
        <v>782</v>
      </c>
      <c r="H42" s="10">
        <v>774</v>
      </c>
      <c r="I42" s="10">
        <v>753</v>
      </c>
      <c r="J42" s="10">
        <v>739</v>
      </c>
      <c r="K42" s="10">
        <v>737</v>
      </c>
      <c r="L42" s="10">
        <v>735</v>
      </c>
      <c r="M42" s="10">
        <v>732</v>
      </c>
      <c r="N42" s="10">
        <v>731</v>
      </c>
      <c r="O42" s="10"/>
      <c r="P42" s="45"/>
      <c r="Q42" s="36">
        <f t="shared" si="1"/>
        <v>5983</v>
      </c>
    </row>
    <row r="43" spans="1:17" s="8" customFormat="1" ht="30" customHeight="1" thickBot="1">
      <c r="A43" s="10" t="s">
        <v>57</v>
      </c>
      <c r="B43" s="9" t="s">
        <v>148</v>
      </c>
      <c r="C43" s="11">
        <v>96</v>
      </c>
      <c r="D43" s="11" t="s">
        <v>129</v>
      </c>
      <c r="E43" s="10">
        <v>3</v>
      </c>
      <c r="F43" s="10"/>
      <c r="G43" s="10">
        <v>635</v>
      </c>
      <c r="H43" s="10">
        <v>632</v>
      </c>
      <c r="I43" s="10">
        <v>620</v>
      </c>
      <c r="J43" s="10">
        <v>609</v>
      </c>
      <c r="K43" s="10">
        <v>604</v>
      </c>
      <c r="L43" s="10">
        <v>600</v>
      </c>
      <c r="M43" s="10">
        <v>572</v>
      </c>
      <c r="N43" s="10">
        <v>571</v>
      </c>
      <c r="O43" s="10">
        <v>564</v>
      </c>
      <c r="P43" s="45">
        <v>560</v>
      </c>
      <c r="Q43" s="36">
        <f t="shared" si="1"/>
        <v>5967</v>
      </c>
    </row>
    <row r="44" spans="1:17" s="8" customFormat="1" ht="30" customHeight="1" thickBot="1">
      <c r="A44" s="10" t="s">
        <v>58</v>
      </c>
      <c r="B44" s="9" t="s">
        <v>144</v>
      </c>
      <c r="C44" s="11">
        <v>95</v>
      </c>
      <c r="D44" s="11" t="s">
        <v>145</v>
      </c>
      <c r="E44" s="10">
        <v>3</v>
      </c>
      <c r="F44" s="10"/>
      <c r="G44" s="10">
        <v>617</v>
      </c>
      <c r="H44" s="10">
        <v>616</v>
      </c>
      <c r="I44" s="10">
        <v>614</v>
      </c>
      <c r="J44" s="10">
        <v>607</v>
      </c>
      <c r="K44" s="10">
        <v>604</v>
      </c>
      <c r="L44" s="10">
        <v>601</v>
      </c>
      <c r="M44" s="10">
        <v>585</v>
      </c>
      <c r="N44" s="10">
        <v>564</v>
      </c>
      <c r="O44" s="10">
        <v>561</v>
      </c>
      <c r="P44" s="45">
        <v>553</v>
      </c>
      <c r="Q44" s="36">
        <f t="shared" si="1"/>
        <v>5922</v>
      </c>
    </row>
    <row r="45" spans="1:17" s="8" customFormat="1" ht="30" customHeight="1" thickBot="1">
      <c r="A45" s="10" t="s">
        <v>76</v>
      </c>
      <c r="B45" s="9" t="s">
        <v>147</v>
      </c>
      <c r="C45" s="11">
        <v>94</v>
      </c>
      <c r="D45" s="11" t="s">
        <v>118</v>
      </c>
      <c r="E45" s="10">
        <v>4</v>
      </c>
      <c r="F45" s="10"/>
      <c r="G45" s="10">
        <v>611</v>
      </c>
      <c r="H45" s="10">
        <v>606</v>
      </c>
      <c r="I45" s="10">
        <v>591</v>
      </c>
      <c r="J45" s="10">
        <v>590</v>
      </c>
      <c r="K45" s="10">
        <v>589</v>
      </c>
      <c r="L45" s="10">
        <v>585</v>
      </c>
      <c r="M45" s="10">
        <v>583</v>
      </c>
      <c r="N45" s="10">
        <v>577</v>
      </c>
      <c r="O45" s="10">
        <v>576</v>
      </c>
      <c r="P45" s="45">
        <v>573</v>
      </c>
      <c r="Q45" s="36">
        <f t="shared" si="1"/>
        <v>5881</v>
      </c>
    </row>
    <row r="46" spans="1:17" s="8" customFormat="1" ht="30" customHeight="1" thickBot="1">
      <c r="A46" s="10" t="s">
        <v>77</v>
      </c>
      <c r="B46" s="9" t="s">
        <v>340</v>
      </c>
      <c r="C46" s="11">
        <v>94</v>
      </c>
      <c r="D46" s="11" t="s">
        <v>339</v>
      </c>
      <c r="E46" s="10">
        <v>3</v>
      </c>
      <c r="F46" s="10"/>
      <c r="G46" s="10">
        <v>633</v>
      </c>
      <c r="H46" s="10">
        <v>611</v>
      </c>
      <c r="I46" s="10">
        <v>611</v>
      </c>
      <c r="J46" s="10">
        <v>596</v>
      </c>
      <c r="K46" s="10">
        <v>594</v>
      </c>
      <c r="L46" s="10">
        <v>582</v>
      </c>
      <c r="M46" s="10">
        <v>563</v>
      </c>
      <c r="N46" s="10">
        <v>545</v>
      </c>
      <c r="O46" s="10">
        <v>544</v>
      </c>
      <c r="P46" s="45">
        <v>541</v>
      </c>
      <c r="Q46" s="36">
        <f t="shared" si="1"/>
        <v>5820</v>
      </c>
    </row>
    <row r="47" spans="1:17" s="8" customFormat="1" ht="30" customHeight="1" thickBot="1">
      <c r="A47" s="10" t="s">
        <v>78</v>
      </c>
      <c r="B47" s="9" t="s">
        <v>115</v>
      </c>
      <c r="C47" s="11">
        <v>96</v>
      </c>
      <c r="D47" s="11" t="s">
        <v>99</v>
      </c>
      <c r="E47" s="10">
        <v>4</v>
      </c>
      <c r="F47" s="10"/>
      <c r="G47" s="10">
        <v>631</v>
      </c>
      <c r="H47" s="10">
        <v>606</v>
      </c>
      <c r="I47" s="10">
        <v>593</v>
      </c>
      <c r="J47" s="10">
        <v>580</v>
      </c>
      <c r="K47" s="10">
        <v>580</v>
      </c>
      <c r="L47" s="10">
        <v>571</v>
      </c>
      <c r="M47" s="10">
        <v>567</v>
      </c>
      <c r="N47" s="10">
        <v>562</v>
      </c>
      <c r="O47" s="10">
        <v>560</v>
      </c>
      <c r="P47" s="45">
        <v>551</v>
      </c>
      <c r="Q47" s="36">
        <f t="shared" si="1"/>
        <v>5801</v>
      </c>
    </row>
    <row r="48" spans="1:17" s="8" customFormat="1" ht="30" customHeight="1" thickBot="1">
      <c r="A48" s="10" t="s">
        <v>79</v>
      </c>
      <c r="B48" s="9" t="s">
        <v>290</v>
      </c>
      <c r="C48" s="11">
        <v>94</v>
      </c>
      <c r="D48" s="11" t="s">
        <v>285</v>
      </c>
      <c r="E48" s="10">
        <v>4</v>
      </c>
      <c r="F48" s="10"/>
      <c r="G48" s="10">
        <v>643</v>
      </c>
      <c r="H48" s="10">
        <v>639</v>
      </c>
      <c r="I48" s="10">
        <v>578</v>
      </c>
      <c r="J48" s="10">
        <v>575</v>
      </c>
      <c r="K48" s="10">
        <v>569</v>
      </c>
      <c r="L48" s="10">
        <v>565</v>
      </c>
      <c r="M48" s="10">
        <v>565</v>
      </c>
      <c r="N48" s="10">
        <v>556</v>
      </c>
      <c r="O48" s="10">
        <v>556</v>
      </c>
      <c r="P48" s="45">
        <v>551</v>
      </c>
      <c r="Q48" s="36">
        <f t="shared" si="1"/>
        <v>5797</v>
      </c>
    </row>
    <row r="49" spans="1:17" s="8" customFormat="1" ht="30" customHeight="1" thickBot="1">
      <c r="A49" s="10" t="s">
        <v>80</v>
      </c>
      <c r="B49" s="9" t="s">
        <v>279</v>
      </c>
      <c r="C49" s="11">
        <v>96</v>
      </c>
      <c r="D49" s="11" t="s">
        <v>280</v>
      </c>
      <c r="E49" s="10">
        <v>3</v>
      </c>
      <c r="F49" s="10"/>
      <c r="G49" s="10">
        <v>616</v>
      </c>
      <c r="H49" s="10">
        <v>601</v>
      </c>
      <c r="I49" s="10">
        <v>595</v>
      </c>
      <c r="J49" s="10">
        <v>581</v>
      </c>
      <c r="K49" s="10">
        <v>579</v>
      </c>
      <c r="L49" s="10">
        <v>579</v>
      </c>
      <c r="M49" s="10">
        <v>574</v>
      </c>
      <c r="N49" s="10">
        <v>555</v>
      </c>
      <c r="O49" s="10">
        <v>542</v>
      </c>
      <c r="P49" s="45">
        <v>539</v>
      </c>
      <c r="Q49" s="36">
        <f t="shared" si="1"/>
        <v>5761</v>
      </c>
    </row>
    <row r="50" spans="1:17" s="8" customFormat="1" ht="30" customHeight="1" thickBot="1">
      <c r="A50" s="10" t="s">
        <v>81</v>
      </c>
      <c r="B50" s="9" t="s">
        <v>288</v>
      </c>
      <c r="C50" s="11">
        <v>97</v>
      </c>
      <c r="D50" s="11" t="s">
        <v>285</v>
      </c>
      <c r="E50" s="10">
        <v>3</v>
      </c>
      <c r="F50" s="10"/>
      <c r="G50" s="10">
        <v>644</v>
      </c>
      <c r="H50" s="10">
        <v>616</v>
      </c>
      <c r="I50" s="10">
        <v>588</v>
      </c>
      <c r="J50" s="10">
        <v>585</v>
      </c>
      <c r="K50" s="10">
        <v>576</v>
      </c>
      <c r="L50" s="10">
        <v>563</v>
      </c>
      <c r="M50" s="10">
        <v>559</v>
      </c>
      <c r="N50" s="10">
        <v>550</v>
      </c>
      <c r="O50" s="10">
        <v>541</v>
      </c>
      <c r="P50" s="45">
        <v>533</v>
      </c>
      <c r="Q50" s="36">
        <f t="shared" si="1"/>
        <v>5755</v>
      </c>
    </row>
    <row r="51" spans="1:17" s="8" customFormat="1" ht="30" customHeight="1" thickBot="1">
      <c r="A51" s="10" t="s">
        <v>82</v>
      </c>
      <c r="B51" s="9" t="s">
        <v>149</v>
      </c>
      <c r="C51" s="11">
        <v>97</v>
      </c>
      <c r="D51" s="11" t="s">
        <v>4</v>
      </c>
      <c r="E51" s="10">
        <v>4</v>
      </c>
      <c r="F51" s="10"/>
      <c r="G51" s="10">
        <v>597</v>
      </c>
      <c r="H51" s="10">
        <v>595</v>
      </c>
      <c r="I51" s="10">
        <v>594</v>
      </c>
      <c r="J51" s="10">
        <v>582</v>
      </c>
      <c r="K51" s="10">
        <v>577</v>
      </c>
      <c r="L51" s="10">
        <v>568</v>
      </c>
      <c r="M51" s="10">
        <v>567</v>
      </c>
      <c r="N51" s="10">
        <v>564</v>
      </c>
      <c r="O51" s="10">
        <v>554</v>
      </c>
      <c r="P51" s="45">
        <v>550</v>
      </c>
      <c r="Q51" s="36">
        <f t="shared" si="1"/>
        <v>5748</v>
      </c>
    </row>
    <row r="52" spans="1:17" s="8" customFormat="1" ht="30" customHeight="1" thickBot="1">
      <c r="A52" s="10" t="s">
        <v>83</v>
      </c>
      <c r="B52" s="9" t="s">
        <v>284</v>
      </c>
      <c r="C52" s="11">
        <v>94</v>
      </c>
      <c r="D52" s="11" t="s">
        <v>285</v>
      </c>
      <c r="E52" s="10">
        <v>4</v>
      </c>
      <c r="F52" s="10"/>
      <c r="G52" s="10">
        <v>603</v>
      </c>
      <c r="H52" s="10">
        <v>581</v>
      </c>
      <c r="I52" s="10">
        <v>578</v>
      </c>
      <c r="J52" s="10">
        <v>565</v>
      </c>
      <c r="K52" s="10">
        <v>562</v>
      </c>
      <c r="L52" s="10">
        <v>561</v>
      </c>
      <c r="M52" s="10">
        <v>561</v>
      </c>
      <c r="N52" s="10">
        <v>560</v>
      </c>
      <c r="O52" s="10">
        <v>583</v>
      </c>
      <c r="P52" s="45">
        <v>571</v>
      </c>
      <c r="Q52" s="36">
        <f t="shared" si="1"/>
        <v>5725</v>
      </c>
    </row>
    <row r="53" spans="1:17" s="8" customFormat="1" ht="30" customHeight="1" thickBot="1">
      <c r="A53" s="10" t="s">
        <v>84</v>
      </c>
      <c r="B53" s="9" t="s">
        <v>105</v>
      </c>
      <c r="C53" s="11">
        <v>92</v>
      </c>
      <c r="D53" s="11" t="s">
        <v>125</v>
      </c>
      <c r="E53" s="10">
        <v>5</v>
      </c>
      <c r="F53" s="10"/>
      <c r="G53" s="10">
        <v>622</v>
      </c>
      <c r="H53" s="10">
        <v>617</v>
      </c>
      <c r="I53" s="10">
        <v>611</v>
      </c>
      <c r="J53" s="10">
        <v>608</v>
      </c>
      <c r="K53" s="10">
        <v>566</v>
      </c>
      <c r="L53" s="10">
        <v>555</v>
      </c>
      <c r="M53" s="10">
        <v>542</v>
      </c>
      <c r="N53" s="10">
        <v>533</v>
      </c>
      <c r="O53" s="10">
        <v>533</v>
      </c>
      <c r="P53" s="45">
        <v>531</v>
      </c>
      <c r="Q53" s="36">
        <f t="shared" si="1"/>
        <v>5718</v>
      </c>
    </row>
    <row r="54" spans="1:17" s="8" customFormat="1" ht="30" customHeight="1" thickBot="1">
      <c r="A54" s="10" t="s">
        <v>85</v>
      </c>
      <c r="B54" s="9" t="s">
        <v>292</v>
      </c>
      <c r="C54" s="11">
        <v>94</v>
      </c>
      <c r="D54" s="11" t="s">
        <v>118</v>
      </c>
      <c r="E54" s="10">
        <v>3</v>
      </c>
      <c r="F54" s="10"/>
      <c r="G54" s="10">
        <v>597</v>
      </c>
      <c r="H54" s="10">
        <v>589</v>
      </c>
      <c r="I54" s="10">
        <v>579</v>
      </c>
      <c r="J54" s="10">
        <v>577</v>
      </c>
      <c r="K54" s="10">
        <v>569</v>
      </c>
      <c r="L54" s="10">
        <v>562</v>
      </c>
      <c r="M54" s="10">
        <v>561</v>
      </c>
      <c r="N54" s="10">
        <v>559</v>
      </c>
      <c r="O54" s="10">
        <v>556</v>
      </c>
      <c r="P54" s="45">
        <v>554</v>
      </c>
      <c r="Q54" s="36">
        <f t="shared" si="1"/>
        <v>5703</v>
      </c>
    </row>
    <row r="55" spans="1:17" s="8" customFormat="1" ht="30" customHeight="1" thickBot="1">
      <c r="A55" s="10" t="s">
        <v>86</v>
      </c>
      <c r="B55" s="9" t="s">
        <v>300</v>
      </c>
      <c r="C55" s="11">
        <v>96</v>
      </c>
      <c r="D55" s="11" t="s">
        <v>285</v>
      </c>
      <c r="E55" s="10">
        <v>3</v>
      </c>
      <c r="F55" s="10"/>
      <c r="G55" s="10">
        <v>611</v>
      </c>
      <c r="H55" s="10">
        <v>609</v>
      </c>
      <c r="I55" s="10">
        <v>587</v>
      </c>
      <c r="J55" s="10">
        <v>583</v>
      </c>
      <c r="K55" s="10">
        <v>575</v>
      </c>
      <c r="L55" s="10">
        <v>566</v>
      </c>
      <c r="M55" s="10">
        <v>562</v>
      </c>
      <c r="N55" s="10">
        <v>550</v>
      </c>
      <c r="O55" s="10">
        <v>525</v>
      </c>
      <c r="P55" s="45">
        <v>516</v>
      </c>
      <c r="Q55" s="36">
        <f t="shared" si="1"/>
        <v>5684</v>
      </c>
    </row>
    <row r="56" spans="1:17" s="8" customFormat="1" ht="30" customHeight="1" thickBot="1">
      <c r="A56" s="10" t="s">
        <v>87</v>
      </c>
      <c r="B56" s="9" t="s">
        <v>344</v>
      </c>
      <c r="C56" s="11">
        <v>95</v>
      </c>
      <c r="D56" s="11" t="s">
        <v>342</v>
      </c>
      <c r="E56" s="10">
        <v>3</v>
      </c>
      <c r="F56" s="10"/>
      <c r="G56" s="10">
        <v>597</v>
      </c>
      <c r="H56" s="10">
        <v>584</v>
      </c>
      <c r="I56" s="10">
        <v>581</v>
      </c>
      <c r="J56" s="10">
        <v>578</v>
      </c>
      <c r="K56" s="10">
        <v>574</v>
      </c>
      <c r="L56" s="10">
        <v>569</v>
      </c>
      <c r="M56" s="10">
        <v>564</v>
      </c>
      <c r="N56" s="10">
        <v>550</v>
      </c>
      <c r="O56" s="10">
        <v>544</v>
      </c>
      <c r="P56" s="45">
        <v>489</v>
      </c>
      <c r="Q56" s="36">
        <f t="shared" si="1"/>
        <v>5630</v>
      </c>
    </row>
    <row r="57" spans="1:17" s="8" customFormat="1" ht="30" customHeight="1" thickBot="1">
      <c r="A57" s="10" t="s">
        <v>88</v>
      </c>
      <c r="B57" s="9" t="s">
        <v>297</v>
      </c>
      <c r="C57" s="11">
        <v>95</v>
      </c>
      <c r="D57" s="11" t="s">
        <v>232</v>
      </c>
      <c r="E57" s="10">
        <v>3</v>
      </c>
      <c r="F57" s="10"/>
      <c r="G57" s="10">
        <v>603</v>
      </c>
      <c r="H57" s="10">
        <v>593</v>
      </c>
      <c r="I57" s="10">
        <v>592</v>
      </c>
      <c r="J57" s="10">
        <v>582</v>
      </c>
      <c r="K57" s="10">
        <v>565</v>
      </c>
      <c r="L57" s="10">
        <v>554</v>
      </c>
      <c r="M57" s="10">
        <v>542</v>
      </c>
      <c r="N57" s="10">
        <v>534</v>
      </c>
      <c r="O57" s="10">
        <v>530</v>
      </c>
      <c r="P57" s="45">
        <v>530</v>
      </c>
      <c r="Q57" s="36">
        <f t="shared" si="1"/>
        <v>5625</v>
      </c>
    </row>
    <row r="58" spans="1:17" s="8" customFormat="1" ht="30" customHeight="1" thickBot="1">
      <c r="A58" s="10" t="s">
        <v>89</v>
      </c>
      <c r="B58" s="9" t="s">
        <v>135</v>
      </c>
      <c r="C58" s="11">
        <v>97</v>
      </c>
      <c r="D58" s="11" t="s">
        <v>129</v>
      </c>
      <c r="E58" s="10">
        <v>3</v>
      </c>
      <c r="F58" s="10"/>
      <c r="G58" s="10">
        <v>615</v>
      </c>
      <c r="H58" s="10">
        <v>608</v>
      </c>
      <c r="I58" s="10">
        <v>578</v>
      </c>
      <c r="J58" s="10">
        <v>568</v>
      </c>
      <c r="K58" s="10">
        <v>568</v>
      </c>
      <c r="L58" s="10">
        <v>564</v>
      </c>
      <c r="M58" s="10">
        <v>549</v>
      </c>
      <c r="N58" s="10">
        <v>522</v>
      </c>
      <c r="O58" s="10">
        <v>515</v>
      </c>
      <c r="P58" s="45">
        <v>505</v>
      </c>
      <c r="Q58" s="36">
        <f t="shared" si="1"/>
        <v>5592</v>
      </c>
    </row>
    <row r="59" spans="1:17" s="8" customFormat="1" ht="30" customHeight="1" thickBot="1">
      <c r="A59" s="10" t="s">
        <v>90</v>
      </c>
      <c r="B59" s="9" t="s">
        <v>293</v>
      </c>
      <c r="C59" s="11">
        <v>96</v>
      </c>
      <c r="D59" s="11" t="s">
        <v>285</v>
      </c>
      <c r="E59" s="10">
        <v>3</v>
      </c>
      <c r="F59" s="10"/>
      <c r="G59" s="10">
        <v>621</v>
      </c>
      <c r="H59" s="10">
        <v>607</v>
      </c>
      <c r="I59" s="10">
        <v>569</v>
      </c>
      <c r="J59" s="10">
        <v>547</v>
      </c>
      <c r="K59" s="10">
        <v>545</v>
      </c>
      <c r="L59" s="10">
        <v>544</v>
      </c>
      <c r="M59" s="10">
        <v>540</v>
      </c>
      <c r="N59" s="10">
        <v>537</v>
      </c>
      <c r="O59" s="10">
        <v>518</v>
      </c>
      <c r="P59" s="45">
        <v>508</v>
      </c>
      <c r="Q59" s="36">
        <f t="shared" si="1"/>
        <v>5536</v>
      </c>
    </row>
    <row r="60" spans="1:17" s="8" customFormat="1" ht="30" customHeight="1" thickBot="1">
      <c r="A60" s="10" t="s">
        <v>91</v>
      </c>
      <c r="B60" s="9" t="s">
        <v>161</v>
      </c>
      <c r="C60" s="11">
        <v>97</v>
      </c>
      <c r="D60" s="11" t="s">
        <v>4</v>
      </c>
      <c r="E60" s="10">
        <v>4</v>
      </c>
      <c r="F60" s="10"/>
      <c r="G60" s="10">
        <v>591</v>
      </c>
      <c r="H60" s="10">
        <v>574</v>
      </c>
      <c r="I60" s="10">
        <v>570</v>
      </c>
      <c r="J60" s="10">
        <v>561</v>
      </c>
      <c r="K60" s="10">
        <v>554</v>
      </c>
      <c r="L60" s="10">
        <v>551</v>
      </c>
      <c r="M60" s="10">
        <v>542</v>
      </c>
      <c r="N60" s="10">
        <v>529</v>
      </c>
      <c r="O60" s="10">
        <v>528</v>
      </c>
      <c r="P60" s="45">
        <v>523</v>
      </c>
      <c r="Q60" s="36">
        <f t="shared" si="1"/>
        <v>5523</v>
      </c>
    </row>
    <row r="61" spans="1:17" s="8" customFormat="1" ht="30" customHeight="1" thickBot="1">
      <c r="A61" s="10" t="s">
        <v>92</v>
      </c>
      <c r="B61" s="9" t="s">
        <v>345</v>
      </c>
      <c r="C61" s="11">
        <v>95</v>
      </c>
      <c r="D61" s="11" t="s">
        <v>285</v>
      </c>
      <c r="E61" s="10">
        <v>3</v>
      </c>
      <c r="F61" s="10"/>
      <c r="G61" s="10">
        <v>647</v>
      </c>
      <c r="H61" s="10">
        <v>643</v>
      </c>
      <c r="I61" s="10">
        <v>626</v>
      </c>
      <c r="J61" s="10">
        <v>615</v>
      </c>
      <c r="K61" s="10">
        <v>609</v>
      </c>
      <c r="L61" s="10">
        <v>607</v>
      </c>
      <c r="M61" s="10">
        <v>606</v>
      </c>
      <c r="N61" s="10">
        <v>589</v>
      </c>
      <c r="O61" s="10">
        <v>578</v>
      </c>
      <c r="P61" s="45"/>
      <c r="Q61" s="36">
        <f t="shared" si="1"/>
        <v>5520</v>
      </c>
    </row>
    <row r="62" spans="1:17" s="8" customFormat="1" ht="30" customHeight="1" thickBot="1">
      <c r="A62" s="10" t="s">
        <v>165</v>
      </c>
      <c r="B62" s="9" t="s">
        <v>152</v>
      </c>
      <c r="C62" s="11">
        <v>97</v>
      </c>
      <c r="D62" s="11" t="s">
        <v>153</v>
      </c>
      <c r="E62" s="10">
        <v>3</v>
      </c>
      <c r="F62" s="10"/>
      <c r="G62" s="10">
        <v>581</v>
      </c>
      <c r="H62" s="10">
        <v>574</v>
      </c>
      <c r="I62" s="10">
        <v>572</v>
      </c>
      <c r="J62" s="10">
        <v>558</v>
      </c>
      <c r="K62" s="10">
        <v>555</v>
      </c>
      <c r="L62" s="10">
        <v>542</v>
      </c>
      <c r="M62" s="10">
        <v>541</v>
      </c>
      <c r="N62" s="10">
        <v>532</v>
      </c>
      <c r="O62" s="10">
        <v>529</v>
      </c>
      <c r="P62" s="45">
        <v>521</v>
      </c>
      <c r="Q62" s="36">
        <f t="shared" si="1"/>
        <v>5505</v>
      </c>
    </row>
    <row r="63" spans="1:17" s="8" customFormat="1" ht="30" customHeight="1" thickBot="1">
      <c r="A63" s="10" t="s">
        <v>166</v>
      </c>
      <c r="B63" s="9" t="s">
        <v>157</v>
      </c>
      <c r="C63" s="11">
        <v>97</v>
      </c>
      <c r="D63" s="11" t="s">
        <v>158</v>
      </c>
      <c r="E63" s="10">
        <v>3</v>
      </c>
      <c r="F63" s="10"/>
      <c r="G63" s="10">
        <v>586</v>
      </c>
      <c r="H63" s="10">
        <v>578</v>
      </c>
      <c r="I63" s="10">
        <v>559</v>
      </c>
      <c r="J63" s="10">
        <v>549</v>
      </c>
      <c r="K63" s="10">
        <v>548</v>
      </c>
      <c r="L63" s="10">
        <v>548</v>
      </c>
      <c r="M63" s="10">
        <v>544</v>
      </c>
      <c r="N63" s="10">
        <v>532</v>
      </c>
      <c r="O63" s="10">
        <v>532</v>
      </c>
      <c r="P63" s="45">
        <v>525</v>
      </c>
      <c r="Q63" s="36">
        <f t="shared" si="1"/>
        <v>5501</v>
      </c>
    </row>
    <row r="64" spans="1:17" s="8" customFormat="1" ht="30" customHeight="1" thickBot="1">
      <c r="A64" s="10" t="s">
        <v>167</v>
      </c>
      <c r="B64" s="9" t="s">
        <v>113</v>
      </c>
      <c r="C64" s="11">
        <v>90</v>
      </c>
      <c r="D64" s="11" t="s">
        <v>74</v>
      </c>
      <c r="E64" s="10">
        <v>3</v>
      </c>
      <c r="F64" s="10"/>
      <c r="G64" s="10">
        <v>634</v>
      </c>
      <c r="H64" s="10">
        <v>633</v>
      </c>
      <c r="I64" s="10">
        <v>625</v>
      </c>
      <c r="J64" s="10">
        <v>614</v>
      </c>
      <c r="K64" s="10">
        <v>608</v>
      </c>
      <c r="L64" s="10">
        <v>608</v>
      </c>
      <c r="M64" s="10">
        <v>593</v>
      </c>
      <c r="N64" s="10">
        <v>586</v>
      </c>
      <c r="O64" s="10">
        <v>581</v>
      </c>
      <c r="P64" s="45"/>
      <c r="Q64" s="36">
        <f t="shared" si="1"/>
        <v>5482</v>
      </c>
    </row>
    <row r="65" spans="1:17" s="8" customFormat="1" ht="30" customHeight="1" thickBot="1">
      <c r="A65" s="10" t="s">
        <v>168</v>
      </c>
      <c r="B65" s="9" t="s">
        <v>198</v>
      </c>
      <c r="C65" s="11">
        <v>95</v>
      </c>
      <c r="D65" s="11" t="s">
        <v>108</v>
      </c>
      <c r="E65" s="10">
        <v>3</v>
      </c>
      <c r="F65" s="10"/>
      <c r="G65" s="10">
        <v>583</v>
      </c>
      <c r="H65" s="10">
        <v>568</v>
      </c>
      <c r="I65" s="10">
        <v>568</v>
      </c>
      <c r="J65" s="10">
        <v>551</v>
      </c>
      <c r="K65" s="10">
        <v>550</v>
      </c>
      <c r="L65" s="10">
        <v>549</v>
      </c>
      <c r="M65" s="10">
        <v>525</v>
      </c>
      <c r="N65" s="10">
        <v>516</v>
      </c>
      <c r="O65" s="10">
        <v>511</v>
      </c>
      <c r="P65" s="45">
        <v>507</v>
      </c>
      <c r="Q65" s="36">
        <f t="shared" si="1"/>
        <v>5428</v>
      </c>
    </row>
    <row r="66" spans="1:17" s="8" customFormat="1" ht="30" customHeight="1" thickBot="1">
      <c r="A66" s="10" t="s">
        <v>169</v>
      </c>
      <c r="B66" s="9" t="s">
        <v>287</v>
      </c>
      <c r="C66" s="11">
        <v>96</v>
      </c>
      <c r="D66" s="11" t="s">
        <v>118</v>
      </c>
      <c r="E66" s="10">
        <v>4</v>
      </c>
      <c r="F66" s="10"/>
      <c r="G66" s="10">
        <v>573</v>
      </c>
      <c r="H66" s="10">
        <v>560</v>
      </c>
      <c r="I66" s="10">
        <v>551</v>
      </c>
      <c r="J66" s="10">
        <v>543</v>
      </c>
      <c r="K66" s="10">
        <v>535</v>
      </c>
      <c r="L66" s="10">
        <v>532</v>
      </c>
      <c r="M66" s="10">
        <v>530</v>
      </c>
      <c r="N66" s="10">
        <v>528</v>
      </c>
      <c r="O66" s="10">
        <v>525</v>
      </c>
      <c r="P66" s="45">
        <v>525</v>
      </c>
      <c r="Q66" s="36">
        <f t="shared" si="1"/>
        <v>5402</v>
      </c>
    </row>
    <row r="67" spans="1:17" s="8" customFormat="1" ht="30" customHeight="1" thickBot="1">
      <c r="A67" s="10" t="s">
        <v>170</v>
      </c>
      <c r="B67" s="9" t="s">
        <v>111</v>
      </c>
      <c r="C67" s="11">
        <v>91</v>
      </c>
      <c r="D67" s="11" t="s">
        <v>15</v>
      </c>
      <c r="E67" s="10">
        <v>3</v>
      </c>
      <c r="F67" s="10"/>
      <c r="G67" s="10">
        <v>565</v>
      </c>
      <c r="H67" s="10">
        <v>564</v>
      </c>
      <c r="I67" s="10">
        <v>559</v>
      </c>
      <c r="J67" s="10">
        <v>549</v>
      </c>
      <c r="K67" s="10">
        <v>549</v>
      </c>
      <c r="L67" s="10">
        <v>540</v>
      </c>
      <c r="M67" s="10">
        <v>526</v>
      </c>
      <c r="N67" s="10">
        <v>526</v>
      </c>
      <c r="O67" s="10">
        <v>525</v>
      </c>
      <c r="P67" s="45">
        <v>470</v>
      </c>
      <c r="Q67" s="36">
        <f t="shared" si="1"/>
        <v>5373</v>
      </c>
    </row>
    <row r="68" spans="1:17" s="8" customFormat="1" ht="30" customHeight="1" thickBot="1">
      <c r="A68" s="10" t="s">
        <v>171</v>
      </c>
      <c r="B68" s="9" t="s">
        <v>136</v>
      </c>
      <c r="C68" s="11">
        <v>95</v>
      </c>
      <c r="D68" s="11" t="s">
        <v>137</v>
      </c>
      <c r="E68" s="10">
        <v>4</v>
      </c>
      <c r="F68" s="10"/>
      <c r="G68" s="10">
        <v>597</v>
      </c>
      <c r="H68" s="10">
        <v>575</v>
      </c>
      <c r="I68" s="10">
        <v>558</v>
      </c>
      <c r="J68" s="10">
        <v>542</v>
      </c>
      <c r="K68" s="10">
        <v>528</v>
      </c>
      <c r="L68" s="10">
        <v>518</v>
      </c>
      <c r="M68" s="10">
        <v>514</v>
      </c>
      <c r="N68" s="10">
        <v>513</v>
      </c>
      <c r="O68" s="10">
        <v>513</v>
      </c>
      <c r="P68" s="45">
        <v>506</v>
      </c>
      <c r="Q68" s="36">
        <f t="shared" si="1"/>
        <v>5364</v>
      </c>
    </row>
    <row r="69" spans="1:17" s="8" customFormat="1" ht="30" customHeight="1" thickBot="1">
      <c r="A69" s="10" t="s">
        <v>172</v>
      </c>
      <c r="B69" s="9" t="s">
        <v>155</v>
      </c>
      <c r="C69" s="11">
        <v>97</v>
      </c>
      <c r="D69" s="11" t="s">
        <v>153</v>
      </c>
      <c r="E69" s="10">
        <v>3</v>
      </c>
      <c r="F69" s="10"/>
      <c r="G69" s="10">
        <v>546</v>
      </c>
      <c r="H69" s="10">
        <v>543</v>
      </c>
      <c r="I69" s="10">
        <v>526</v>
      </c>
      <c r="J69" s="10">
        <v>513</v>
      </c>
      <c r="K69" s="10">
        <v>498</v>
      </c>
      <c r="L69" s="10">
        <v>492</v>
      </c>
      <c r="M69" s="10">
        <v>479</v>
      </c>
      <c r="N69" s="10">
        <v>475</v>
      </c>
      <c r="O69" s="10">
        <v>469</v>
      </c>
      <c r="P69" s="45">
        <v>445</v>
      </c>
      <c r="Q69" s="36">
        <f>SUM(G69:P69)</f>
        <v>4986</v>
      </c>
    </row>
    <row r="70" spans="1:17" s="8" customFormat="1" ht="30" customHeight="1" thickBot="1">
      <c r="A70" s="10" t="s">
        <v>173</v>
      </c>
      <c r="B70" s="9" t="s">
        <v>159</v>
      </c>
      <c r="C70" s="11">
        <v>96</v>
      </c>
      <c r="D70" s="11" t="s">
        <v>108</v>
      </c>
      <c r="E70" s="10">
        <v>4</v>
      </c>
      <c r="F70" s="10"/>
      <c r="G70" s="10">
        <v>552</v>
      </c>
      <c r="H70" s="10">
        <v>549</v>
      </c>
      <c r="I70" s="10">
        <v>527</v>
      </c>
      <c r="J70" s="10">
        <v>526</v>
      </c>
      <c r="K70" s="10">
        <v>501</v>
      </c>
      <c r="L70" s="10">
        <v>483</v>
      </c>
      <c r="M70" s="10">
        <v>468</v>
      </c>
      <c r="N70" s="10">
        <v>464</v>
      </c>
      <c r="O70" s="10">
        <v>458</v>
      </c>
      <c r="P70" s="45">
        <v>450</v>
      </c>
      <c r="Q70" s="36">
        <f>SUM(G70:P70)</f>
        <v>4978</v>
      </c>
    </row>
    <row r="71" spans="1:17" s="8" customFormat="1" ht="30" customHeight="1" thickBot="1">
      <c r="A71" s="10" t="s">
        <v>174</v>
      </c>
      <c r="B71" s="9" t="s">
        <v>299</v>
      </c>
      <c r="C71" s="11">
        <v>96</v>
      </c>
      <c r="D71" s="11" t="s">
        <v>289</v>
      </c>
      <c r="E71" s="10">
        <v>3</v>
      </c>
      <c r="F71" s="10"/>
      <c r="G71" s="10">
        <v>564</v>
      </c>
      <c r="H71" s="10">
        <v>525</v>
      </c>
      <c r="I71" s="10">
        <v>513</v>
      </c>
      <c r="J71" s="10">
        <v>505</v>
      </c>
      <c r="K71" s="10">
        <v>498</v>
      </c>
      <c r="L71" s="10">
        <v>483</v>
      </c>
      <c r="M71" s="10">
        <v>476</v>
      </c>
      <c r="N71" s="10">
        <v>467</v>
      </c>
      <c r="O71" s="10">
        <v>464</v>
      </c>
      <c r="P71" s="45">
        <v>458</v>
      </c>
      <c r="Q71" s="36">
        <f>SUM(G71:P71)</f>
        <v>4953</v>
      </c>
    </row>
    <row r="72" spans="1:17" s="8" customFormat="1" ht="30" customHeight="1" thickBot="1">
      <c r="A72" s="10" t="s">
        <v>175</v>
      </c>
      <c r="B72" s="9" t="s">
        <v>282</v>
      </c>
      <c r="C72" s="11">
        <v>90</v>
      </c>
      <c r="D72" s="11" t="s">
        <v>8</v>
      </c>
      <c r="E72" s="10">
        <v>3</v>
      </c>
      <c r="F72" s="10"/>
      <c r="G72" s="10">
        <v>654</v>
      </c>
      <c r="H72" s="10">
        <v>637</v>
      </c>
      <c r="I72" s="10">
        <v>634</v>
      </c>
      <c r="J72" s="10">
        <v>631</v>
      </c>
      <c r="K72" s="10">
        <v>619</v>
      </c>
      <c r="L72" s="10">
        <v>607</v>
      </c>
      <c r="M72" s="10">
        <v>576</v>
      </c>
      <c r="N72" s="10">
        <v>538</v>
      </c>
      <c r="O72" s="10"/>
      <c r="P72" s="45"/>
      <c r="Q72" s="36">
        <f>SUM(G72:P72)</f>
        <v>4896</v>
      </c>
    </row>
    <row r="73" spans="1:17" s="8" customFormat="1" ht="30" customHeight="1" thickBot="1">
      <c r="A73" s="10" t="s">
        <v>176</v>
      </c>
      <c r="B73" s="9" t="s">
        <v>296</v>
      </c>
      <c r="C73" s="11">
        <v>94</v>
      </c>
      <c r="D73" s="11" t="s">
        <v>5</v>
      </c>
      <c r="E73" s="10">
        <v>3</v>
      </c>
      <c r="F73" s="10"/>
      <c r="G73" s="10">
        <v>590</v>
      </c>
      <c r="H73" s="10">
        <v>568</v>
      </c>
      <c r="I73" s="10">
        <v>554</v>
      </c>
      <c r="J73" s="10">
        <v>550</v>
      </c>
      <c r="K73" s="10">
        <v>532</v>
      </c>
      <c r="L73" s="10">
        <v>527</v>
      </c>
      <c r="M73" s="10">
        <v>522</v>
      </c>
      <c r="N73" s="10">
        <v>519</v>
      </c>
      <c r="O73" s="10">
        <v>518</v>
      </c>
      <c r="P73" s="45"/>
      <c r="Q73" s="36">
        <f>SUM(G73:P73)</f>
        <v>4880</v>
      </c>
    </row>
    <row r="74" spans="1:17" s="8" customFormat="1" ht="30" customHeight="1" thickBot="1">
      <c r="A74" s="10" t="s">
        <v>177</v>
      </c>
      <c r="B74" s="9" t="s">
        <v>164</v>
      </c>
      <c r="C74" s="11">
        <v>92</v>
      </c>
      <c r="D74" s="11" t="s">
        <v>15</v>
      </c>
      <c r="E74" s="10">
        <v>3</v>
      </c>
      <c r="F74" s="10"/>
      <c r="G74" s="10">
        <v>663</v>
      </c>
      <c r="H74" s="10">
        <v>624</v>
      </c>
      <c r="I74" s="10">
        <v>622</v>
      </c>
      <c r="J74" s="10">
        <v>612</v>
      </c>
      <c r="K74" s="10">
        <v>611</v>
      </c>
      <c r="L74" s="10">
        <v>579</v>
      </c>
      <c r="M74" s="10">
        <v>579</v>
      </c>
      <c r="N74" s="10">
        <v>556</v>
      </c>
      <c r="O74" s="10"/>
      <c r="P74" s="45"/>
      <c r="Q74" s="36">
        <f>SUM(G74:P74)</f>
        <v>4846</v>
      </c>
    </row>
    <row r="75" spans="1:17" s="8" customFormat="1" ht="30" customHeight="1" thickBot="1">
      <c r="A75" s="10" t="s">
        <v>178</v>
      </c>
      <c r="B75" s="9" t="s">
        <v>302</v>
      </c>
      <c r="C75" s="11">
        <v>94</v>
      </c>
      <c r="D75" s="11" t="s">
        <v>5</v>
      </c>
      <c r="E75" s="10">
        <v>3</v>
      </c>
      <c r="F75" s="10"/>
      <c r="G75" s="10">
        <v>621</v>
      </c>
      <c r="H75" s="10">
        <v>611</v>
      </c>
      <c r="I75" s="10">
        <v>609</v>
      </c>
      <c r="J75" s="10">
        <v>544</v>
      </c>
      <c r="K75" s="10">
        <v>536</v>
      </c>
      <c r="L75" s="10">
        <v>533</v>
      </c>
      <c r="M75" s="10">
        <v>522</v>
      </c>
      <c r="N75" s="10">
        <v>517</v>
      </c>
      <c r="O75" s="10"/>
      <c r="P75" s="45"/>
      <c r="Q75" s="36">
        <f>SUM(G75:P75)</f>
        <v>4493</v>
      </c>
    </row>
    <row r="76" spans="1:17" s="8" customFormat="1" ht="30" customHeight="1" thickBot="1">
      <c r="A76" s="10" t="s">
        <v>179</v>
      </c>
      <c r="B76" s="9" t="s">
        <v>154</v>
      </c>
      <c r="C76" s="11">
        <v>97</v>
      </c>
      <c r="D76" s="11" t="s">
        <v>153</v>
      </c>
      <c r="E76" s="10">
        <v>3</v>
      </c>
      <c r="F76" s="10"/>
      <c r="G76" s="10">
        <v>490</v>
      </c>
      <c r="H76" s="10">
        <v>473</v>
      </c>
      <c r="I76" s="10">
        <v>457</v>
      </c>
      <c r="J76" s="10">
        <v>455</v>
      </c>
      <c r="K76" s="10">
        <v>454</v>
      </c>
      <c r="L76" s="10">
        <v>448</v>
      </c>
      <c r="M76" s="10">
        <v>418</v>
      </c>
      <c r="N76" s="10">
        <v>410</v>
      </c>
      <c r="O76" s="10">
        <v>404</v>
      </c>
      <c r="P76" s="45">
        <v>373</v>
      </c>
      <c r="Q76" s="36">
        <f>SUM(G76:P76)</f>
        <v>4382</v>
      </c>
    </row>
    <row r="77" spans="1:17" s="8" customFormat="1" ht="30" customHeight="1" thickBot="1">
      <c r="A77" s="10" t="s">
        <v>180</v>
      </c>
      <c r="B77" s="9" t="s">
        <v>301</v>
      </c>
      <c r="C77" s="11">
        <v>96</v>
      </c>
      <c r="D77" s="11" t="s">
        <v>289</v>
      </c>
      <c r="E77" s="10">
        <v>3</v>
      </c>
      <c r="F77" s="10"/>
      <c r="G77" s="10">
        <v>384</v>
      </c>
      <c r="H77" s="10">
        <v>379</v>
      </c>
      <c r="I77" s="10">
        <v>378</v>
      </c>
      <c r="J77" s="10">
        <v>368</v>
      </c>
      <c r="K77" s="10">
        <v>364</v>
      </c>
      <c r="L77" s="10">
        <v>361</v>
      </c>
      <c r="M77" s="10">
        <v>360</v>
      </c>
      <c r="N77" s="10">
        <v>354</v>
      </c>
      <c r="O77" s="10">
        <v>346</v>
      </c>
      <c r="P77" s="45">
        <v>334</v>
      </c>
      <c r="Q77" s="36">
        <f>SUM(G77:P77)</f>
        <v>3628</v>
      </c>
    </row>
    <row r="78" spans="1:17" s="47" customFormat="1" ht="15.75">
      <c r="A78" s="47" t="s">
        <v>352</v>
      </c>
      <c r="B78" s="49"/>
      <c r="C78" s="48"/>
      <c r="D78" s="50"/>
      <c r="G78" s="48"/>
      <c r="H78" s="48"/>
      <c r="I78" s="48"/>
      <c r="J78" s="48"/>
      <c r="K78" s="48"/>
      <c r="L78" s="48"/>
      <c r="Q78" s="48"/>
    </row>
  </sheetData>
  <sheetProtection/>
  <mergeCells count="3">
    <mergeCell ref="A1:Q1"/>
    <mergeCell ref="E3:F3"/>
    <mergeCell ref="A2:Q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showGridLines="0" tabSelected="1" zoomScale="85" zoomScaleNormal="85" zoomScalePageLayoutView="0" workbookViewId="0" topLeftCell="A1">
      <selection activeCell="U6" sqref="U6"/>
    </sheetView>
  </sheetViews>
  <sheetFormatPr defaultColWidth="9.140625" defaultRowHeight="12.75"/>
  <cols>
    <col min="1" max="1" width="3.421875" style="2" customWidth="1"/>
    <col min="2" max="2" width="29.00390625" style="3" customWidth="1"/>
    <col min="3" max="3" width="5.7109375" style="2" customWidth="1"/>
    <col min="4" max="4" width="23.7109375" style="37" customWidth="1"/>
    <col min="5" max="5" width="4.57421875" style="2" customWidth="1"/>
    <col min="6" max="6" width="4.7109375" style="2" customWidth="1"/>
    <col min="7" max="16" width="9.140625" style="2" customWidth="1"/>
    <col min="17" max="17" width="11.00390625" style="23" customWidth="1"/>
    <col min="18" max="18" width="4.00390625" style="1" customWidth="1"/>
    <col min="19" max="16384" width="9.140625" style="1" customWidth="1"/>
  </cols>
  <sheetData>
    <row r="1" spans="1:17" ht="16.5" customHeight="1">
      <c r="A1" s="53" t="s">
        <v>355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41" customFormat="1" ht="16.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18" customFormat="1" ht="12.75" customHeight="1">
      <c r="A3" s="13" t="s">
        <v>0</v>
      </c>
      <c r="B3" s="14" t="s">
        <v>1</v>
      </c>
      <c r="C3" s="13" t="s">
        <v>61</v>
      </c>
      <c r="D3" s="38" t="s">
        <v>2</v>
      </c>
      <c r="E3" s="57" t="s">
        <v>60</v>
      </c>
      <c r="F3" s="58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7">
        <v>10</v>
      </c>
      <c r="Q3" s="33" t="s">
        <v>18</v>
      </c>
    </row>
    <row r="4" spans="1:17" s="22" customFormat="1" ht="19.5" customHeight="1" thickBot="1">
      <c r="A4" s="19"/>
      <c r="B4" s="20"/>
      <c r="C4" s="19" t="s">
        <v>62</v>
      </c>
      <c r="D4" s="39"/>
      <c r="E4" s="19" t="s">
        <v>16</v>
      </c>
      <c r="F4" s="19" t="s">
        <v>17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34" t="s">
        <v>19</v>
      </c>
    </row>
    <row r="5" spans="1:18" s="8" customFormat="1" ht="30" customHeight="1" thickBot="1">
      <c r="A5" s="12" t="s">
        <v>12</v>
      </c>
      <c r="B5" s="5" t="s">
        <v>303</v>
      </c>
      <c r="C5" s="6">
        <v>85</v>
      </c>
      <c r="D5" s="40" t="s">
        <v>8</v>
      </c>
      <c r="E5" s="6">
        <v>4</v>
      </c>
      <c r="F5" s="6"/>
      <c r="G5" s="7">
        <v>830</v>
      </c>
      <c r="H5" s="7">
        <v>825</v>
      </c>
      <c r="I5" s="7">
        <v>822</v>
      </c>
      <c r="J5" s="7">
        <v>806</v>
      </c>
      <c r="K5" s="7">
        <v>799</v>
      </c>
      <c r="L5" s="7">
        <v>793</v>
      </c>
      <c r="M5" s="7">
        <v>784</v>
      </c>
      <c r="N5" s="7">
        <v>774</v>
      </c>
      <c r="O5" s="7">
        <v>770</v>
      </c>
      <c r="P5" s="46">
        <v>759</v>
      </c>
      <c r="Q5" s="35">
        <f>SUM(G5:P5)</f>
        <v>7962</v>
      </c>
      <c r="R5" s="1"/>
    </row>
    <row r="6" spans="1:17" s="8" customFormat="1" ht="30" customHeight="1" thickBot="1">
      <c r="A6" s="12" t="s">
        <v>20</v>
      </c>
      <c r="B6" s="5" t="s">
        <v>14</v>
      </c>
      <c r="C6" s="6">
        <v>91</v>
      </c>
      <c r="D6" s="40" t="s">
        <v>125</v>
      </c>
      <c r="E6" s="6">
        <v>5</v>
      </c>
      <c r="F6" s="6"/>
      <c r="G6" s="7">
        <v>800</v>
      </c>
      <c r="H6" s="7">
        <v>795</v>
      </c>
      <c r="I6" s="7">
        <v>793</v>
      </c>
      <c r="J6" s="7">
        <v>788</v>
      </c>
      <c r="K6" s="7">
        <v>782</v>
      </c>
      <c r="L6" s="7">
        <v>774</v>
      </c>
      <c r="M6" s="7">
        <v>761</v>
      </c>
      <c r="N6" s="7">
        <v>757</v>
      </c>
      <c r="O6" s="7">
        <v>744</v>
      </c>
      <c r="P6" s="46">
        <v>743</v>
      </c>
      <c r="Q6" s="35">
        <f>SUM(G6:P6)</f>
        <v>7737</v>
      </c>
    </row>
    <row r="7" spans="1:18" s="8" customFormat="1" ht="30" customHeight="1" thickBot="1">
      <c r="A7" s="12" t="s">
        <v>21</v>
      </c>
      <c r="B7" s="5" t="s">
        <v>311</v>
      </c>
      <c r="C7" s="6">
        <v>91</v>
      </c>
      <c r="D7" s="40" t="s">
        <v>9</v>
      </c>
      <c r="E7" s="6">
        <v>3</v>
      </c>
      <c r="F7" s="6"/>
      <c r="G7" s="7">
        <v>827</v>
      </c>
      <c r="H7" s="7">
        <v>803</v>
      </c>
      <c r="I7" s="7">
        <v>801</v>
      </c>
      <c r="J7" s="7">
        <v>792</v>
      </c>
      <c r="K7" s="7">
        <v>786</v>
      </c>
      <c r="L7" s="7">
        <v>784</v>
      </c>
      <c r="M7" s="7">
        <v>750</v>
      </c>
      <c r="N7" s="7">
        <v>731</v>
      </c>
      <c r="O7" s="7">
        <v>722</v>
      </c>
      <c r="P7" s="46">
        <v>712</v>
      </c>
      <c r="Q7" s="35">
        <f>SUM(G7:P7)</f>
        <v>7708</v>
      </c>
      <c r="R7" s="1"/>
    </row>
    <row r="8" spans="1:17" s="8" customFormat="1" ht="30" customHeight="1" thickBot="1">
      <c r="A8" s="12" t="s">
        <v>22</v>
      </c>
      <c r="B8" s="5" t="s">
        <v>307</v>
      </c>
      <c r="C8" s="6">
        <v>94</v>
      </c>
      <c r="D8" s="40" t="s">
        <v>278</v>
      </c>
      <c r="E8" s="6">
        <v>4</v>
      </c>
      <c r="F8" s="6"/>
      <c r="G8" s="7">
        <v>796</v>
      </c>
      <c r="H8" s="7">
        <v>796</v>
      </c>
      <c r="I8" s="7">
        <v>788</v>
      </c>
      <c r="J8" s="7">
        <v>779</v>
      </c>
      <c r="K8" s="7">
        <v>772</v>
      </c>
      <c r="L8" s="7">
        <v>757</v>
      </c>
      <c r="M8" s="7">
        <v>756</v>
      </c>
      <c r="N8" s="7">
        <v>754</v>
      </c>
      <c r="O8" s="7">
        <v>706</v>
      </c>
      <c r="P8" s="46">
        <v>703</v>
      </c>
      <c r="Q8" s="35">
        <f>SUM(G8:P8)</f>
        <v>7607</v>
      </c>
    </row>
    <row r="9" spans="1:17" s="8" customFormat="1" ht="30" customHeight="1" thickBot="1">
      <c r="A9" s="12" t="s">
        <v>23</v>
      </c>
      <c r="B9" s="5" t="s">
        <v>73</v>
      </c>
      <c r="C9" s="6">
        <v>91</v>
      </c>
      <c r="D9" s="40" t="s">
        <v>15</v>
      </c>
      <c r="E9" s="6">
        <v>5</v>
      </c>
      <c r="F9" s="6"/>
      <c r="G9" s="7">
        <v>776</v>
      </c>
      <c r="H9" s="7">
        <v>769</v>
      </c>
      <c r="I9" s="7">
        <v>766</v>
      </c>
      <c r="J9" s="7">
        <v>765</v>
      </c>
      <c r="K9" s="7">
        <v>742</v>
      </c>
      <c r="L9" s="7">
        <v>739</v>
      </c>
      <c r="M9" s="7">
        <v>739</v>
      </c>
      <c r="N9" s="7">
        <v>731</v>
      </c>
      <c r="O9" s="7">
        <v>720</v>
      </c>
      <c r="P9" s="46">
        <v>720</v>
      </c>
      <c r="Q9" s="35">
        <f>SUM(G9:P9)</f>
        <v>7467</v>
      </c>
    </row>
    <row r="10" spans="1:17" s="8" customFormat="1" ht="30" customHeight="1" thickBot="1">
      <c r="A10" s="12" t="s">
        <v>24</v>
      </c>
      <c r="B10" s="5" t="s">
        <v>218</v>
      </c>
      <c r="C10" s="6">
        <v>92</v>
      </c>
      <c r="D10" s="40" t="s">
        <v>125</v>
      </c>
      <c r="E10" s="6">
        <v>5</v>
      </c>
      <c r="F10" s="6"/>
      <c r="G10" s="7">
        <v>770</v>
      </c>
      <c r="H10" s="7">
        <v>759</v>
      </c>
      <c r="I10" s="7">
        <v>756</v>
      </c>
      <c r="J10" s="7">
        <v>736</v>
      </c>
      <c r="K10" s="7">
        <v>735</v>
      </c>
      <c r="L10" s="7">
        <v>733</v>
      </c>
      <c r="M10" s="7">
        <v>710</v>
      </c>
      <c r="N10" s="7">
        <v>696</v>
      </c>
      <c r="O10" s="7">
        <v>688</v>
      </c>
      <c r="P10" s="46">
        <v>675</v>
      </c>
      <c r="Q10" s="35">
        <f>SUM(G10:P10)</f>
        <v>7258</v>
      </c>
    </row>
    <row r="11" spans="1:18" s="8" customFormat="1" ht="30" customHeight="1" thickBot="1">
      <c r="A11" s="12" t="s">
        <v>25</v>
      </c>
      <c r="B11" s="5" t="s">
        <v>221</v>
      </c>
      <c r="C11" s="6">
        <v>94</v>
      </c>
      <c r="D11" s="40" t="s">
        <v>137</v>
      </c>
      <c r="E11" s="6">
        <v>4</v>
      </c>
      <c r="F11" s="6"/>
      <c r="G11" s="7">
        <v>748</v>
      </c>
      <c r="H11" s="7">
        <v>743</v>
      </c>
      <c r="I11" s="7">
        <v>735</v>
      </c>
      <c r="J11" s="7">
        <v>724</v>
      </c>
      <c r="K11" s="7">
        <v>721</v>
      </c>
      <c r="L11" s="7">
        <v>717</v>
      </c>
      <c r="M11" s="7">
        <v>712</v>
      </c>
      <c r="N11" s="7">
        <v>707</v>
      </c>
      <c r="O11" s="7">
        <v>692</v>
      </c>
      <c r="P11" s="46">
        <v>689</v>
      </c>
      <c r="Q11" s="35">
        <f>SUM(G11:P11)</f>
        <v>7188</v>
      </c>
      <c r="R11" s="1"/>
    </row>
    <row r="12" spans="1:17" s="8" customFormat="1" ht="30" customHeight="1" thickBot="1">
      <c r="A12" s="12" t="s">
        <v>26</v>
      </c>
      <c r="B12" s="5" t="s">
        <v>93</v>
      </c>
      <c r="C12" s="6">
        <v>91</v>
      </c>
      <c r="D12" s="40" t="s">
        <v>125</v>
      </c>
      <c r="E12" s="6">
        <v>4</v>
      </c>
      <c r="F12" s="6"/>
      <c r="G12" s="7">
        <v>765</v>
      </c>
      <c r="H12" s="7">
        <v>750</v>
      </c>
      <c r="I12" s="7">
        <v>740</v>
      </c>
      <c r="J12" s="7">
        <v>731</v>
      </c>
      <c r="K12" s="7">
        <v>726</v>
      </c>
      <c r="L12" s="7">
        <v>704</v>
      </c>
      <c r="M12" s="7">
        <v>704</v>
      </c>
      <c r="N12" s="7">
        <v>703</v>
      </c>
      <c r="O12" s="7">
        <v>673</v>
      </c>
      <c r="P12" s="46">
        <v>665</v>
      </c>
      <c r="Q12" s="35">
        <f>SUM(G12:P12)</f>
        <v>7161</v>
      </c>
    </row>
    <row r="13" spans="1:17" s="8" customFormat="1" ht="30" customHeight="1" thickBot="1">
      <c r="A13" s="12" t="s">
        <v>27</v>
      </c>
      <c r="B13" s="5" t="s">
        <v>304</v>
      </c>
      <c r="C13" s="6">
        <v>94</v>
      </c>
      <c r="D13" s="40" t="s">
        <v>72</v>
      </c>
      <c r="E13" s="6">
        <v>3</v>
      </c>
      <c r="F13" s="6"/>
      <c r="G13" s="7">
        <v>777</v>
      </c>
      <c r="H13" s="7">
        <v>764</v>
      </c>
      <c r="I13" s="7">
        <v>740</v>
      </c>
      <c r="J13" s="7">
        <v>712</v>
      </c>
      <c r="K13" s="7">
        <v>704</v>
      </c>
      <c r="L13" s="7">
        <v>697</v>
      </c>
      <c r="M13" s="7">
        <v>693</v>
      </c>
      <c r="N13" s="7">
        <v>691</v>
      </c>
      <c r="O13" s="7">
        <v>688</v>
      </c>
      <c r="P13" s="46">
        <v>683</v>
      </c>
      <c r="Q13" s="35">
        <f>SUM(G13:P13)</f>
        <v>7149</v>
      </c>
    </row>
    <row r="14" spans="1:17" s="8" customFormat="1" ht="30" customHeight="1" thickBot="1">
      <c r="A14" s="12" t="s">
        <v>28</v>
      </c>
      <c r="B14" s="5" t="s">
        <v>203</v>
      </c>
      <c r="C14" s="6">
        <v>85</v>
      </c>
      <c r="D14" s="40" t="s">
        <v>8</v>
      </c>
      <c r="E14" s="6">
        <v>5</v>
      </c>
      <c r="F14" s="6"/>
      <c r="G14" s="7">
        <v>759</v>
      </c>
      <c r="H14" s="7">
        <v>744</v>
      </c>
      <c r="I14" s="7">
        <v>738</v>
      </c>
      <c r="J14" s="7">
        <v>734</v>
      </c>
      <c r="K14" s="7">
        <v>726</v>
      </c>
      <c r="L14" s="7">
        <v>698</v>
      </c>
      <c r="M14" s="7">
        <v>697</v>
      </c>
      <c r="N14" s="7">
        <v>686</v>
      </c>
      <c r="O14" s="7">
        <v>679</v>
      </c>
      <c r="P14" s="46">
        <v>668</v>
      </c>
      <c r="Q14" s="35">
        <f>SUM(G14:P14)</f>
        <v>7129</v>
      </c>
    </row>
    <row r="15" spans="1:17" s="8" customFormat="1" ht="30" customHeight="1" thickBot="1">
      <c r="A15" s="12" t="s">
        <v>29</v>
      </c>
      <c r="B15" s="5" t="s">
        <v>312</v>
      </c>
      <c r="C15" s="6">
        <v>93</v>
      </c>
      <c r="D15" s="40" t="s">
        <v>11</v>
      </c>
      <c r="E15" s="6">
        <v>4</v>
      </c>
      <c r="F15" s="6"/>
      <c r="G15" s="7">
        <v>756</v>
      </c>
      <c r="H15" s="7">
        <v>753</v>
      </c>
      <c r="I15" s="7">
        <v>730</v>
      </c>
      <c r="J15" s="7">
        <v>719</v>
      </c>
      <c r="K15" s="7">
        <v>704</v>
      </c>
      <c r="L15" s="7">
        <v>694</v>
      </c>
      <c r="M15" s="7">
        <v>672</v>
      </c>
      <c r="N15" s="7">
        <v>672</v>
      </c>
      <c r="O15" s="7">
        <v>671</v>
      </c>
      <c r="P15" s="46">
        <v>670</v>
      </c>
      <c r="Q15" s="35">
        <f>SUM(G15:P15)</f>
        <v>7041</v>
      </c>
    </row>
    <row r="16" spans="1:17" s="8" customFormat="1" ht="30" customHeight="1" thickBot="1">
      <c r="A16" s="12" t="s">
        <v>30</v>
      </c>
      <c r="B16" s="5" t="s">
        <v>98</v>
      </c>
      <c r="C16" s="6">
        <v>92</v>
      </c>
      <c r="D16" s="40" t="s">
        <v>75</v>
      </c>
      <c r="E16" s="6">
        <v>5</v>
      </c>
      <c r="F16" s="6"/>
      <c r="G16" s="7">
        <v>727</v>
      </c>
      <c r="H16" s="7">
        <v>709</v>
      </c>
      <c r="I16" s="7">
        <v>708</v>
      </c>
      <c r="J16" s="7">
        <v>705</v>
      </c>
      <c r="K16" s="7">
        <v>702</v>
      </c>
      <c r="L16" s="7">
        <v>689</v>
      </c>
      <c r="M16" s="7">
        <v>687</v>
      </c>
      <c r="N16" s="7">
        <v>683</v>
      </c>
      <c r="O16" s="7">
        <v>677</v>
      </c>
      <c r="P16" s="46">
        <v>674</v>
      </c>
      <c r="Q16" s="35">
        <f>SUM(G16:P16)</f>
        <v>6961</v>
      </c>
    </row>
    <row r="17" spans="1:18" s="8" customFormat="1" ht="30" customHeight="1" thickBot="1">
      <c r="A17" s="12" t="s">
        <v>31</v>
      </c>
      <c r="B17" s="5" t="s">
        <v>120</v>
      </c>
      <c r="C17" s="6">
        <v>94</v>
      </c>
      <c r="D17" s="40" t="s">
        <v>5</v>
      </c>
      <c r="E17" s="6">
        <v>4</v>
      </c>
      <c r="F17" s="6"/>
      <c r="G17" s="7">
        <v>719</v>
      </c>
      <c r="H17" s="7">
        <v>716</v>
      </c>
      <c r="I17" s="7">
        <v>704</v>
      </c>
      <c r="J17" s="7">
        <v>694</v>
      </c>
      <c r="K17" s="7">
        <v>693</v>
      </c>
      <c r="L17" s="7">
        <v>693</v>
      </c>
      <c r="M17" s="7">
        <v>691</v>
      </c>
      <c r="N17" s="7">
        <v>676</v>
      </c>
      <c r="O17" s="7">
        <v>647</v>
      </c>
      <c r="P17" s="46">
        <v>646</v>
      </c>
      <c r="Q17" s="35">
        <f>SUM(G17:P17)</f>
        <v>6879</v>
      </c>
      <c r="R17" s="1"/>
    </row>
    <row r="18" spans="1:18" s="8" customFormat="1" ht="30" customHeight="1" thickBot="1">
      <c r="A18" s="12" t="s">
        <v>32</v>
      </c>
      <c r="B18" s="5" t="s">
        <v>69</v>
      </c>
      <c r="C18" s="6">
        <v>93</v>
      </c>
      <c r="D18" s="40" t="s">
        <v>68</v>
      </c>
      <c r="E18" s="6">
        <v>4</v>
      </c>
      <c r="F18" s="6"/>
      <c r="G18" s="7">
        <v>715</v>
      </c>
      <c r="H18" s="7">
        <v>700</v>
      </c>
      <c r="I18" s="7">
        <v>700</v>
      </c>
      <c r="J18" s="7">
        <v>693</v>
      </c>
      <c r="K18" s="7">
        <v>686</v>
      </c>
      <c r="L18" s="7">
        <v>686</v>
      </c>
      <c r="M18" s="7">
        <v>681</v>
      </c>
      <c r="N18" s="7">
        <v>666</v>
      </c>
      <c r="O18" s="7">
        <v>654</v>
      </c>
      <c r="P18" s="46">
        <v>649</v>
      </c>
      <c r="Q18" s="35">
        <f>SUM(G18:P18)</f>
        <v>6830</v>
      </c>
      <c r="R18" s="1"/>
    </row>
    <row r="19" spans="1:18" s="8" customFormat="1" ht="30" customHeight="1" thickBot="1">
      <c r="A19" s="12" t="s">
        <v>33</v>
      </c>
      <c r="B19" s="5" t="s">
        <v>227</v>
      </c>
      <c r="C19" s="6">
        <v>93</v>
      </c>
      <c r="D19" s="40" t="s">
        <v>208</v>
      </c>
      <c r="E19" s="6">
        <v>3</v>
      </c>
      <c r="F19" s="6"/>
      <c r="G19" s="7">
        <v>716</v>
      </c>
      <c r="H19" s="7">
        <v>710</v>
      </c>
      <c r="I19" s="7">
        <v>706</v>
      </c>
      <c r="J19" s="7">
        <v>687</v>
      </c>
      <c r="K19" s="7">
        <v>684</v>
      </c>
      <c r="L19" s="7">
        <v>672</v>
      </c>
      <c r="M19" s="7">
        <v>667</v>
      </c>
      <c r="N19" s="7">
        <v>663</v>
      </c>
      <c r="O19" s="7">
        <v>654</v>
      </c>
      <c r="P19" s="46">
        <v>654</v>
      </c>
      <c r="Q19" s="35">
        <f>SUM(G19:P19)</f>
        <v>6813</v>
      </c>
      <c r="R19" s="1"/>
    </row>
    <row r="20" spans="1:17" s="8" customFormat="1" ht="30" customHeight="1" thickBot="1">
      <c r="A20" s="12" t="s">
        <v>34</v>
      </c>
      <c r="B20" s="5" t="s">
        <v>101</v>
      </c>
      <c r="C20" s="6">
        <v>90</v>
      </c>
      <c r="D20" s="40" t="s">
        <v>10</v>
      </c>
      <c r="E20" s="6">
        <v>4</v>
      </c>
      <c r="F20" s="6"/>
      <c r="G20" s="7">
        <v>724</v>
      </c>
      <c r="H20" s="7">
        <v>706</v>
      </c>
      <c r="I20" s="7">
        <v>705</v>
      </c>
      <c r="J20" s="7">
        <v>700</v>
      </c>
      <c r="K20" s="7">
        <v>697</v>
      </c>
      <c r="L20" s="7">
        <v>695</v>
      </c>
      <c r="M20" s="7">
        <v>694</v>
      </c>
      <c r="N20" s="7">
        <v>675</v>
      </c>
      <c r="O20" s="7">
        <v>615</v>
      </c>
      <c r="P20" s="46">
        <v>586</v>
      </c>
      <c r="Q20" s="35">
        <f>SUM(G20:P20)</f>
        <v>6797</v>
      </c>
    </row>
    <row r="21" spans="1:18" s="8" customFormat="1" ht="30" customHeight="1" thickBot="1">
      <c r="A21" s="12" t="s">
        <v>35</v>
      </c>
      <c r="B21" s="5" t="s">
        <v>121</v>
      </c>
      <c r="C21" s="6">
        <v>84</v>
      </c>
      <c r="D21" s="40" t="s">
        <v>5</v>
      </c>
      <c r="E21" s="6">
        <v>4</v>
      </c>
      <c r="F21" s="6"/>
      <c r="G21" s="7">
        <v>715</v>
      </c>
      <c r="H21" s="7">
        <v>691</v>
      </c>
      <c r="I21" s="7">
        <v>680</v>
      </c>
      <c r="J21" s="7">
        <v>677</v>
      </c>
      <c r="K21" s="7">
        <v>674</v>
      </c>
      <c r="L21" s="7">
        <v>673</v>
      </c>
      <c r="M21" s="7">
        <v>671</v>
      </c>
      <c r="N21" s="7">
        <v>663</v>
      </c>
      <c r="O21" s="7">
        <v>656</v>
      </c>
      <c r="P21" s="46">
        <v>654</v>
      </c>
      <c r="Q21" s="35">
        <f>SUM(G21:P21)</f>
        <v>6754</v>
      </c>
      <c r="R21" s="1"/>
    </row>
    <row r="22" spans="1:17" s="8" customFormat="1" ht="30" customHeight="1" thickBot="1">
      <c r="A22" s="12" t="s">
        <v>36</v>
      </c>
      <c r="B22" s="5" t="s">
        <v>347</v>
      </c>
      <c r="C22" s="6">
        <v>94</v>
      </c>
      <c r="D22" s="40" t="s">
        <v>138</v>
      </c>
      <c r="E22" s="6">
        <v>3</v>
      </c>
      <c r="F22" s="6"/>
      <c r="G22" s="7">
        <v>813</v>
      </c>
      <c r="H22" s="7">
        <v>800</v>
      </c>
      <c r="I22" s="7">
        <v>797</v>
      </c>
      <c r="J22" s="7">
        <v>766</v>
      </c>
      <c r="K22" s="7">
        <v>752</v>
      </c>
      <c r="L22" s="7">
        <v>747</v>
      </c>
      <c r="M22" s="7">
        <v>708</v>
      </c>
      <c r="N22" s="7">
        <v>692</v>
      </c>
      <c r="O22" s="7">
        <v>675</v>
      </c>
      <c r="P22" s="46"/>
      <c r="Q22" s="35">
        <f>SUM(G22:P22)</f>
        <v>6750</v>
      </c>
    </row>
    <row r="23" spans="1:17" s="8" customFormat="1" ht="30" customHeight="1" thickBot="1">
      <c r="A23" s="12" t="s">
        <v>37</v>
      </c>
      <c r="B23" s="5" t="s">
        <v>308</v>
      </c>
      <c r="C23" s="6">
        <v>92</v>
      </c>
      <c r="D23" s="40" t="s">
        <v>232</v>
      </c>
      <c r="E23" s="6">
        <v>4</v>
      </c>
      <c r="F23" s="6"/>
      <c r="G23" s="7">
        <v>718</v>
      </c>
      <c r="H23" s="7">
        <v>714</v>
      </c>
      <c r="I23" s="7">
        <v>705</v>
      </c>
      <c r="J23" s="7">
        <v>702</v>
      </c>
      <c r="K23" s="7">
        <v>680</v>
      </c>
      <c r="L23" s="7">
        <v>659</v>
      </c>
      <c r="M23" s="7">
        <v>639</v>
      </c>
      <c r="N23" s="7">
        <v>634</v>
      </c>
      <c r="O23" s="7">
        <v>631</v>
      </c>
      <c r="P23" s="46">
        <v>614</v>
      </c>
      <c r="Q23" s="35">
        <f>SUM(G23:P23)</f>
        <v>6696</v>
      </c>
    </row>
    <row r="24" spans="1:18" s="8" customFormat="1" ht="30" customHeight="1" thickBot="1">
      <c r="A24" s="12" t="s">
        <v>38</v>
      </c>
      <c r="B24" s="5" t="s">
        <v>13</v>
      </c>
      <c r="C24" s="6">
        <v>91</v>
      </c>
      <c r="D24" s="40" t="s">
        <v>8</v>
      </c>
      <c r="E24" s="6">
        <v>5</v>
      </c>
      <c r="F24" s="6"/>
      <c r="G24" s="7">
        <v>705</v>
      </c>
      <c r="H24" s="7">
        <v>704</v>
      </c>
      <c r="I24" s="7">
        <v>696</v>
      </c>
      <c r="J24" s="7">
        <v>691</v>
      </c>
      <c r="K24" s="7">
        <v>685</v>
      </c>
      <c r="L24" s="7">
        <v>661</v>
      </c>
      <c r="M24" s="7">
        <v>641</v>
      </c>
      <c r="N24" s="7">
        <v>640</v>
      </c>
      <c r="O24" s="7">
        <v>630</v>
      </c>
      <c r="P24" s="46">
        <v>627</v>
      </c>
      <c r="Q24" s="35">
        <f>SUM(G24:P24)</f>
        <v>6680</v>
      </c>
      <c r="R24" s="1"/>
    </row>
    <row r="25" spans="1:18" s="8" customFormat="1" ht="30" customHeight="1" thickBot="1">
      <c r="A25" s="12" t="s">
        <v>39</v>
      </c>
      <c r="B25" s="5" t="s">
        <v>102</v>
      </c>
      <c r="C25" s="6">
        <v>93</v>
      </c>
      <c r="D25" s="40" t="s">
        <v>15</v>
      </c>
      <c r="E25" s="6">
        <v>3</v>
      </c>
      <c r="F25" s="6"/>
      <c r="G25" s="7">
        <v>731</v>
      </c>
      <c r="H25" s="7">
        <v>694</v>
      </c>
      <c r="I25" s="7">
        <v>686</v>
      </c>
      <c r="J25" s="7">
        <v>682</v>
      </c>
      <c r="K25" s="7">
        <v>672</v>
      </c>
      <c r="L25" s="7">
        <v>671</v>
      </c>
      <c r="M25" s="7">
        <v>655</v>
      </c>
      <c r="N25" s="7">
        <v>628</v>
      </c>
      <c r="O25" s="7">
        <v>619</v>
      </c>
      <c r="P25" s="46">
        <v>617</v>
      </c>
      <c r="Q25" s="35">
        <f>SUM(G25:P25)</f>
        <v>6655</v>
      </c>
      <c r="R25" s="1"/>
    </row>
    <row r="26" spans="1:18" s="8" customFormat="1" ht="30" customHeight="1" thickBot="1">
      <c r="A26" s="12" t="s">
        <v>40</v>
      </c>
      <c r="B26" s="5" t="s">
        <v>313</v>
      </c>
      <c r="C26" s="6">
        <v>92</v>
      </c>
      <c r="D26" s="40" t="s">
        <v>278</v>
      </c>
      <c r="E26" s="6">
        <v>3</v>
      </c>
      <c r="F26" s="6"/>
      <c r="G26" s="7">
        <v>725</v>
      </c>
      <c r="H26" s="7">
        <v>716</v>
      </c>
      <c r="I26" s="7">
        <v>688</v>
      </c>
      <c r="J26" s="7">
        <v>675</v>
      </c>
      <c r="K26" s="7">
        <v>671</v>
      </c>
      <c r="L26" s="7">
        <v>659</v>
      </c>
      <c r="M26" s="7">
        <v>658</v>
      </c>
      <c r="N26" s="7">
        <v>635</v>
      </c>
      <c r="O26" s="7">
        <v>631</v>
      </c>
      <c r="P26" s="46">
        <v>589</v>
      </c>
      <c r="Q26" s="35">
        <f>SUM(G26:P26)</f>
        <v>6647</v>
      </c>
      <c r="R26" s="1"/>
    </row>
    <row r="27" spans="1:20" s="8" customFormat="1" ht="30" customHeight="1" thickBot="1">
      <c r="A27" s="12" t="s">
        <v>41</v>
      </c>
      <c r="B27" s="5" t="s">
        <v>103</v>
      </c>
      <c r="C27" s="6">
        <v>93</v>
      </c>
      <c r="D27" s="40" t="s">
        <v>125</v>
      </c>
      <c r="E27" s="6">
        <v>4</v>
      </c>
      <c r="F27" s="6"/>
      <c r="G27" s="7">
        <v>719</v>
      </c>
      <c r="H27" s="7">
        <v>686</v>
      </c>
      <c r="I27" s="7">
        <v>668</v>
      </c>
      <c r="J27" s="7">
        <v>662</v>
      </c>
      <c r="K27" s="7">
        <v>662</v>
      </c>
      <c r="L27" s="7">
        <v>657</v>
      </c>
      <c r="M27" s="7">
        <v>649</v>
      </c>
      <c r="N27" s="7">
        <v>642</v>
      </c>
      <c r="O27" s="7">
        <v>637</v>
      </c>
      <c r="P27" s="46">
        <v>634</v>
      </c>
      <c r="Q27" s="35">
        <f>SUM(G27:P27)</f>
        <v>6616</v>
      </c>
      <c r="R27" s="1"/>
      <c r="T27" s="8" t="s">
        <v>126</v>
      </c>
    </row>
    <row r="28" spans="1:18" s="8" customFormat="1" ht="30" customHeight="1" thickBot="1">
      <c r="A28" s="12" t="s">
        <v>42</v>
      </c>
      <c r="B28" s="5" t="s">
        <v>333</v>
      </c>
      <c r="C28" s="6">
        <v>92</v>
      </c>
      <c r="D28" s="40" t="s">
        <v>278</v>
      </c>
      <c r="E28" s="6">
        <v>3</v>
      </c>
      <c r="F28" s="6"/>
      <c r="G28" s="7">
        <v>744</v>
      </c>
      <c r="H28" s="7">
        <v>712</v>
      </c>
      <c r="I28" s="7">
        <v>699</v>
      </c>
      <c r="J28" s="7">
        <v>696</v>
      </c>
      <c r="K28" s="7">
        <v>694</v>
      </c>
      <c r="L28" s="7">
        <v>681</v>
      </c>
      <c r="M28" s="7">
        <v>653</v>
      </c>
      <c r="N28" s="7">
        <v>650</v>
      </c>
      <c r="O28" s="7">
        <v>577</v>
      </c>
      <c r="P28" s="46">
        <v>501</v>
      </c>
      <c r="Q28" s="35">
        <f>SUM(G28:P28)</f>
        <v>6607</v>
      </c>
      <c r="R28" s="1"/>
    </row>
    <row r="29" spans="1:18" s="8" customFormat="1" ht="30" customHeight="1" thickBot="1">
      <c r="A29" s="12" t="s">
        <v>43</v>
      </c>
      <c r="B29" s="5" t="s">
        <v>96</v>
      </c>
      <c r="C29" s="6">
        <v>89</v>
      </c>
      <c r="D29" s="40" t="s">
        <v>10</v>
      </c>
      <c r="E29" s="6">
        <v>3</v>
      </c>
      <c r="F29" s="6"/>
      <c r="G29" s="7">
        <v>688</v>
      </c>
      <c r="H29" s="7">
        <v>677</v>
      </c>
      <c r="I29" s="7">
        <v>672</v>
      </c>
      <c r="J29" s="7">
        <v>663</v>
      </c>
      <c r="K29" s="7">
        <v>662</v>
      </c>
      <c r="L29" s="7">
        <v>659</v>
      </c>
      <c r="M29" s="7">
        <v>649</v>
      </c>
      <c r="N29" s="7">
        <v>642</v>
      </c>
      <c r="O29" s="7">
        <v>626</v>
      </c>
      <c r="P29" s="46">
        <v>621</v>
      </c>
      <c r="Q29" s="35">
        <f>SUM(G29:P29)</f>
        <v>6559</v>
      </c>
      <c r="R29" s="1"/>
    </row>
    <row r="30" spans="1:17" s="8" customFormat="1" ht="30" customHeight="1" thickBot="1">
      <c r="A30" s="12" t="s">
        <v>44</v>
      </c>
      <c r="B30" s="5" t="s">
        <v>348</v>
      </c>
      <c r="C30" s="6">
        <v>92</v>
      </c>
      <c r="D30" s="40" t="s">
        <v>8</v>
      </c>
      <c r="E30" s="6">
        <v>3</v>
      </c>
      <c r="F30" s="6"/>
      <c r="G30" s="7">
        <v>715</v>
      </c>
      <c r="H30" s="7">
        <v>707</v>
      </c>
      <c r="I30" s="7">
        <v>703</v>
      </c>
      <c r="J30" s="7">
        <v>700</v>
      </c>
      <c r="K30" s="7">
        <v>680</v>
      </c>
      <c r="L30" s="7">
        <v>663</v>
      </c>
      <c r="M30" s="7">
        <v>661</v>
      </c>
      <c r="N30" s="7">
        <v>641</v>
      </c>
      <c r="O30" s="7">
        <v>583</v>
      </c>
      <c r="P30" s="46">
        <v>491</v>
      </c>
      <c r="Q30" s="35">
        <f>SUM(G30:P30)</f>
        <v>6544</v>
      </c>
    </row>
    <row r="31" spans="1:17" s="8" customFormat="1" ht="30" customHeight="1" thickBot="1">
      <c r="A31" s="12" t="s">
        <v>45</v>
      </c>
      <c r="B31" s="5" t="s">
        <v>250</v>
      </c>
      <c r="C31" s="6">
        <v>92</v>
      </c>
      <c r="D31" s="40" t="s">
        <v>151</v>
      </c>
      <c r="E31" s="6">
        <v>3</v>
      </c>
      <c r="F31" s="6"/>
      <c r="G31" s="7">
        <v>757</v>
      </c>
      <c r="H31" s="7">
        <v>718</v>
      </c>
      <c r="I31" s="7">
        <v>712</v>
      </c>
      <c r="J31" s="7">
        <v>689</v>
      </c>
      <c r="K31" s="7">
        <v>674</v>
      </c>
      <c r="L31" s="7">
        <v>658</v>
      </c>
      <c r="M31" s="7">
        <v>657</v>
      </c>
      <c r="N31" s="7">
        <v>636</v>
      </c>
      <c r="O31" s="7">
        <v>592</v>
      </c>
      <c r="P31" s="46">
        <v>381</v>
      </c>
      <c r="Q31" s="35">
        <f>SUM(G31:P31)</f>
        <v>6474</v>
      </c>
    </row>
    <row r="32" spans="1:18" s="8" customFormat="1" ht="30" customHeight="1" thickBot="1">
      <c r="A32" s="12" t="s">
        <v>46</v>
      </c>
      <c r="B32" s="5" t="s">
        <v>236</v>
      </c>
      <c r="C32" s="6">
        <v>96</v>
      </c>
      <c r="D32" s="40" t="s">
        <v>59</v>
      </c>
      <c r="E32" s="6">
        <v>4</v>
      </c>
      <c r="F32" s="6"/>
      <c r="G32" s="7">
        <v>682</v>
      </c>
      <c r="H32" s="7">
        <v>676</v>
      </c>
      <c r="I32" s="7">
        <v>663</v>
      </c>
      <c r="J32" s="7">
        <v>653</v>
      </c>
      <c r="K32" s="7">
        <v>645</v>
      </c>
      <c r="L32" s="7">
        <v>640</v>
      </c>
      <c r="M32" s="7">
        <v>640</v>
      </c>
      <c r="N32" s="7">
        <v>618</v>
      </c>
      <c r="O32" s="7">
        <v>611</v>
      </c>
      <c r="P32" s="46">
        <v>597</v>
      </c>
      <c r="Q32" s="35">
        <f>SUM(G32:P32)</f>
        <v>6425</v>
      </c>
      <c r="R32" s="1"/>
    </row>
    <row r="33" spans="1:17" s="8" customFormat="1" ht="30" customHeight="1" thickBot="1">
      <c r="A33" s="12" t="s">
        <v>47</v>
      </c>
      <c r="B33" s="5" t="s">
        <v>122</v>
      </c>
      <c r="C33" s="6">
        <v>94</v>
      </c>
      <c r="D33" s="40" t="s">
        <v>95</v>
      </c>
      <c r="E33" s="6">
        <v>3</v>
      </c>
      <c r="F33" s="6"/>
      <c r="G33" s="7">
        <v>692</v>
      </c>
      <c r="H33" s="7">
        <v>691</v>
      </c>
      <c r="I33" s="7">
        <v>670</v>
      </c>
      <c r="J33" s="7">
        <v>660</v>
      </c>
      <c r="K33" s="7">
        <v>655</v>
      </c>
      <c r="L33" s="7">
        <v>653</v>
      </c>
      <c r="M33" s="7">
        <v>633</v>
      </c>
      <c r="N33" s="7">
        <v>617</v>
      </c>
      <c r="O33" s="7">
        <v>600</v>
      </c>
      <c r="P33" s="46">
        <v>538</v>
      </c>
      <c r="Q33" s="35">
        <f>SUM(G33:P33)</f>
        <v>6409</v>
      </c>
    </row>
    <row r="34" spans="1:18" s="8" customFormat="1" ht="30" customHeight="1" thickBot="1">
      <c r="A34" s="12" t="s">
        <v>48</v>
      </c>
      <c r="B34" s="5" t="s">
        <v>249</v>
      </c>
      <c r="C34" s="6">
        <v>95</v>
      </c>
      <c r="D34" s="40" t="s">
        <v>195</v>
      </c>
      <c r="E34" s="6">
        <v>4</v>
      </c>
      <c r="F34" s="6"/>
      <c r="G34" s="7">
        <v>667</v>
      </c>
      <c r="H34" s="7">
        <v>658</v>
      </c>
      <c r="I34" s="7">
        <v>654</v>
      </c>
      <c r="J34" s="7">
        <v>648</v>
      </c>
      <c r="K34" s="7">
        <v>643</v>
      </c>
      <c r="L34" s="7">
        <v>640</v>
      </c>
      <c r="M34" s="7">
        <v>637</v>
      </c>
      <c r="N34" s="7">
        <v>623</v>
      </c>
      <c r="O34" s="7">
        <v>614</v>
      </c>
      <c r="P34" s="46">
        <v>589</v>
      </c>
      <c r="Q34" s="35">
        <f>SUM(G34:P34)</f>
        <v>6373</v>
      </c>
      <c r="R34" s="1"/>
    </row>
    <row r="35" spans="1:21" s="8" customFormat="1" ht="30" customHeight="1" thickBot="1">
      <c r="A35" s="12" t="s">
        <v>49</v>
      </c>
      <c r="B35" s="5" t="s">
        <v>204</v>
      </c>
      <c r="C35" s="6">
        <v>95</v>
      </c>
      <c r="D35" s="40" t="s">
        <v>134</v>
      </c>
      <c r="E35" s="6">
        <v>4</v>
      </c>
      <c r="F35" s="6"/>
      <c r="G35" s="7">
        <v>700</v>
      </c>
      <c r="H35" s="7">
        <v>683</v>
      </c>
      <c r="I35" s="7">
        <v>667</v>
      </c>
      <c r="J35" s="7">
        <v>657</v>
      </c>
      <c r="K35" s="7">
        <v>642</v>
      </c>
      <c r="L35" s="7">
        <v>628</v>
      </c>
      <c r="M35" s="7">
        <v>591</v>
      </c>
      <c r="N35" s="7">
        <v>589</v>
      </c>
      <c r="O35" s="7">
        <v>585</v>
      </c>
      <c r="P35" s="46">
        <v>582</v>
      </c>
      <c r="Q35" s="35">
        <f>SUM(G35:P35)</f>
        <v>6324</v>
      </c>
      <c r="U35" s="42"/>
    </row>
    <row r="36" spans="1:17" s="8" customFormat="1" ht="30" customHeight="1" thickBot="1">
      <c r="A36" s="12" t="s">
        <v>50</v>
      </c>
      <c r="B36" s="5" t="s">
        <v>220</v>
      </c>
      <c r="C36" s="6">
        <v>91</v>
      </c>
      <c r="D36" s="40" t="s">
        <v>15</v>
      </c>
      <c r="E36" s="6">
        <v>3</v>
      </c>
      <c r="F36" s="6"/>
      <c r="G36" s="7">
        <v>664</v>
      </c>
      <c r="H36" s="7">
        <v>664</v>
      </c>
      <c r="I36" s="7">
        <v>663</v>
      </c>
      <c r="J36" s="7">
        <v>657</v>
      </c>
      <c r="K36" s="7">
        <v>655</v>
      </c>
      <c r="L36" s="7">
        <v>651</v>
      </c>
      <c r="M36" s="7">
        <v>635</v>
      </c>
      <c r="N36" s="7">
        <v>604</v>
      </c>
      <c r="O36" s="7">
        <v>589</v>
      </c>
      <c r="P36" s="46">
        <v>541</v>
      </c>
      <c r="Q36" s="35">
        <f>SUM(G36:P36)</f>
        <v>6323</v>
      </c>
    </row>
    <row r="37" spans="1:18" s="8" customFormat="1" ht="30" customHeight="1" thickBot="1">
      <c r="A37" s="12" t="s">
        <v>51</v>
      </c>
      <c r="B37" s="5" t="s">
        <v>349</v>
      </c>
      <c r="C37" s="6">
        <v>91</v>
      </c>
      <c r="D37" s="40" t="s">
        <v>232</v>
      </c>
      <c r="E37" s="6">
        <v>3</v>
      </c>
      <c r="F37" s="6"/>
      <c r="G37" s="7">
        <v>673</v>
      </c>
      <c r="H37" s="7">
        <v>668</v>
      </c>
      <c r="I37" s="7">
        <v>666</v>
      </c>
      <c r="J37" s="7">
        <v>639</v>
      </c>
      <c r="K37" s="7">
        <v>629</v>
      </c>
      <c r="L37" s="7">
        <v>628</v>
      </c>
      <c r="M37" s="7">
        <v>612</v>
      </c>
      <c r="N37" s="7">
        <v>609</v>
      </c>
      <c r="O37" s="7">
        <v>597</v>
      </c>
      <c r="P37" s="46">
        <v>585</v>
      </c>
      <c r="Q37" s="35">
        <f>SUM(G37:P37)</f>
        <v>6306</v>
      </c>
      <c r="R37" s="1"/>
    </row>
    <row r="38" spans="1:18" s="8" customFormat="1" ht="30" customHeight="1" thickBot="1">
      <c r="A38" s="12" t="s">
        <v>52</v>
      </c>
      <c r="B38" s="5" t="s">
        <v>97</v>
      </c>
      <c r="C38" s="6">
        <v>92</v>
      </c>
      <c r="D38" s="40" t="s">
        <v>74</v>
      </c>
      <c r="E38" s="6">
        <v>3</v>
      </c>
      <c r="F38" s="6"/>
      <c r="G38" s="7">
        <v>718</v>
      </c>
      <c r="H38" s="7">
        <v>687</v>
      </c>
      <c r="I38" s="7">
        <v>667</v>
      </c>
      <c r="J38" s="7">
        <v>653</v>
      </c>
      <c r="K38" s="7">
        <v>637</v>
      </c>
      <c r="L38" s="7">
        <v>616</v>
      </c>
      <c r="M38" s="7">
        <v>605</v>
      </c>
      <c r="N38" s="7">
        <v>584</v>
      </c>
      <c r="O38" s="7">
        <v>570</v>
      </c>
      <c r="P38" s="46">
        <v>560</v>
      </c>
      <c r="Q38" s="35">
        <f>SUM(G38:P38)</f>
        <v>6297</v>
      </c>
      <c r="R38" s="1"/>
    </row>
    <row r="39" spans="1:17" s="8" customFormat="1" ht="30" customHeight="1" thickBot="1">
      <c r="A39" s="12" t="s">
        <v>53</v>
      </c>
      <c r="B39" s="5" t="s">
        <v>223</v>
      </c>
      <c r="C39" s="6">
        <v>95</v>
      </c>
      <c r="D39" s="40" t="s">
        <v>75</v>
      </c>
      <c r="E39" s="6">
        <v>5</v>
      </c>
      <c r="F39" s="6"/>
      <c r="G39" s="7">
        <v>664</v>
      </c>
      <c r="H39" s="7">
        <v>650</v>
      </c>
      <c r="I39" s="7">
        <v>646</v>
      </c>
      <c r="J39" s="7">
        <v>642</v>
      </c>
      <c r="K39" s="7">
        <v>636</v>
      </c>
      <c r="L39" s="7">
        <v>630</v>
      </c>
      <c r="M39" s="7">
        <v>613</v>
      </c>
      <c r="N39" s="7">
        <v>612</v>
      </c>
      <c r="O39" s="7">
        <v>592</v>
      </c>
      <c r="P39" s="46">
        <v>590</v>
      </c>
      <c r="Q39" s="35">
        <f>SUM(G39:P39)</f>
        <v>6275</v>
      </c>
    </row>
    <row r="40" spans="1:17" s="8" customFormat="1" ht="30" customHeight="1" thickBot="1">
      <c r="A40" s="12" t="s">
        <v>54</v>
      </c>
      <c r="B40" s="5" t="s">
        <v>309</v>
      </c>
      <c r="C40" s="6">
        <v>95</v>
      </c>
      <c r="D40" s="40" t="s">
        <v>232</v>
      </c>
      <c r="E40" s="6">
        <v>4</v>
      </c>
      <c r="F40" s="6"/>
      <c r="G40" s="7">
        <v>683</v>
      </c>
      <c r="H40" s="7">
        <v>658</v>
      </c>
      <c r="I40" s="7">
        <v>633</v>
      </c>
      <c r="J40" s="7">
        <v>631</v>
      </c>
      <c r="K40" s="7">
        <v>627</v>
      </c>
      <c r="L40" s="7">
        <v>625</v>
      </c>
      <c r="M40" s="7">
        <v>611</v>
      </c>
      <c r="N40" s="7">
        <v>610</v>
      </c>
      <c r="O40" s="7">
        <v>598</v>
      </c>
      <c r="P40" s="46">
        <v>597</v>
      </c>
      <c r="Q40" s="35">
        <f>SUM(G40:P40)</f>
        <v>6273</v>
      </c>
    </row>
    <row r="41" spans="1:17" s="8" customFormat="1" ht="30" customHeight="1" thickBot="1">
      <c r="A41" s="12" t="s">
        <v>55</v>
      </c>
      <c r="B41" s="5" t="s">
        <v>325</v>
      </c>
      <c r="C41" s="6">
        <v>94</v>
      </c>
      <c r="D41" s="40" t="s">
        <v>278</v>
      </c>
      <c r="E41" s="6">
        <v>3</v>
      </c>
      <c r="F41" s="6"/>
      <c r="G41" s="7">
        <v>669</v>
      </c>
      <c r="H41" s="7">
        <v>664</v>
      </c>
      <c r="I41" s="7">
        <v>654</v>
      </c>
      <c r="J41" s="7">
        <v>653</v>
      </c>
      <c r="K41" s="7">
        <v>646</v>
      </c>
      <c r="L41" s="7">
        <v>644</v>
      </c>
      <c r="M41" s="7">
        <v>642</v>
      </c>
      <c r="N41" s="7">
        <v>629</v>
      </c>
      <c r="O41" s="7">
        <v>616</v>
      </c>
      <c r="P41" s="46">
        <v>442</v>
      </c>
      <c r="Q41" s="35">
        <f>SUM(G41:P41)</f>
        <v>6259</v>
      </c>
    </row>
    <row r="42" spans="1:18" s="8" customFormat="1" ht="30" customHeight="1" thickBot="1">
      <c r="A42" s="12" t="s">
        <v>56</v>
      </c>
      <c r="B42" s="5" t="s">
        <v>206</v>
      </c>
      <c r="C42" s="6">
        <v>96</v>
      </c>
      <c r="D42" s="40" t="s">
        <v>11</v>
      </c>
      <c r="E42" s="6">
        <v>4</v>
      </c>
      <c r="F42" s="6"/>
      <c r="G42" s="7">
        <v>666</v>
      </c>
      <c r="H42" s="7">
        <v>644</v>
      </c>
      <c r="I42" s="7">
        <v>630</v>
      </c>
      <c r="J42" s="7">
        <v>625</v>
      </c>
      <c r="K42" s="7">
        <v>624</v>
      </c>
      <c r="L42" s="7">
        <v>619</v>
      </c>
      <c r="M42" s="7">
        <v>619</v>
      </c>
      <c r="N42" s="7">
        <v>616</v>
      </c>
      <c r="O42" s="7">
        <v>610</v>
      </c>
      <c r="P42" s="46">
        <v>592</v>
      </c>
      <c r="Q42" s="35">
        <f>SUM(G42:P42)</f>
        <v>6245</v>
      </c>
      <c r="R42" s="1"/>
    </row>
    <row r="43" spans="1:17" s="8" customFormat="1" ht="30" customHeight="1" thickBot="1">
      <c r="A43" s="12" t="s">
        <v>57</v>
      </c>
      <c r="B43" s="5" t="s">
        <v>229</v>
      </c>
      <c r="C43" s="6">
        <v>93</v>
      </c>
      <c r="D43" s="40" t="s">
        <v>118</v>
      </c>
      <c r="E43" s="6">
        <v>5</v>
      </c>
      <c r="F43" s="6"/>
      <c r="G43" s="7">
        <v>656</v>
      </c>
      <c r="H43" s="7">
        <v>638</v>
      </c>
      <c r="I43" s="7">
        <v>637</v>
      </c>
      <c r="J43" s="7">
        <v>627</v>
      </c>
      <c r="K43" s="7">
        <v>624</v>
      </c>
      <c r="L43" s="7">
        <v>613</v>
      </c>
      <c r="M43" s="7">
        <v>612</v>
      </c>
      <c r="N43" s="7">
        <v>612</v>
      </c>
      <c r="O43" s="7">
        <v>604</v>
      </c>
      <c r="P43" s="46">
        <v>603</v>
      </c>
      <c r="Q43" s="35">
        <f>SUM(G43:P43)</f>
        <v>6226</v>
      </c>
    </row>
    <row r="44" spans="1:17" s="8" customFormat="1" ht="30" customHeight="1" thickBot="1">
      <c r="A44" s="12" t="s">
        <v>58</v>
      </c>
      <c r="B44" s="5" t="s">
        <v>346</v>
      </c>
      <c r="C44" s="6">
        <v>93</v>
      </c>
      <c r="D44" s="40" t="s">
        <v>339</v>
      </c>
      <c r="E44" s="6">
        <v>3</v>
      </c>
      <c r="F44" s="6"/>
      <c r="G44" s="7">
        <v>641</v>
      </c>
      <c r="H44" s="7">
        <v>635</v>
      </c>
      <c r="I44" s="7">
        <v>632</v>
      </c>
      <c r="J44" s="7">
        <v>626</v>
      </c>
      <c r="K44" s="7">
        <v>624</v>
      </c>
      <c r="L44" s="7">
        <v>621</v>
      </c>
      <c r="M44" s="7">
        <v>615</v>
      </c>
      <c r="N44" s="7">
        <v>613</v>
      </c>
      <c r="O44" s="7">
        <v>595</v>
      </c>
      <c r="P44" s="46">
        <v>594</v>
      </c>
      <c r="Q44" s="35">
        <f>SUM(G44:P44)</f>
        <v>6196</v>
      </c>
    </row>
    <row r="45" spans="1:18" s="8" customFormat="1" ht="30" customHeight="1" thickBot="1">
      <c r="A45" s="12" t="s">
        <v>76</v>
      </c>
      <c r="B45" s="5" t="s">
        <v>235</v>
      </c>
      <c r="C45" s="6">
        <v>94</v>
      </c>
      <c r="D45" s="40" t="s">
        <v>59</v>
      </c>
      <c r="E45" s="6">
        <v>4</v>
      </c>
      <c r="F45" s="6"/>
      <c r="G45" s="7">
        <v>642</v>
      </c>
      <c r="H45" s="7">
        <v>639</v>
      </c>
      <c r="I45" s="7">
        <v>632</v>
      </c>
      <c r="J45" s="7">
        <v>629</v>
      </c>
      <c r="K45" s="7">
        <v>627</v>
      </c>
      <c r="L45" s="7">
        <v>616</v>
      </c>
      <c r="M45" s="7">
        <v>612</v>
      </c>
      <c r="N45" s="7">
        <v>597</v>
      </c>
      <c r="O45" s="7">
        <v>596</v>
      </c>
      <c r="P45" s="46">
        <v>593</v>
      </c>
      <c r="Q45" s="35">
        <f>SUM(G45:P45)</f>
        <v>6183</v>
      </c>
      <c r="R45" s="1"/>
    </row>
    <row r="46" spans="1:17" s="8" customFormat="1" ht="30" customHeight="1" thickBot="1">
      <c r="A46" s="12" t="s">
        <v>77</v>
      </c>
      <c r="B46" s="5" t="s">
        <v>207</v>
      </c>
      <c r="C46" s="6">
        <v>95</v>
      </c>
      <c r="D46" s="40" t="s">
        <v>208</v>
      </c>
      <c r="E46" s="6">
        <v>3</v>
      </c>
      <c r="F46" s="6"/>
      <c r="G46" s="7">
        <v>678</v>
      </c>
      <c r="H46" s="7">
        <v>669</v>
      </c>
      <c r="I46" s="7">
        <v>652</v>
      </c>
      <c r="J46" s="7">
        <v>630</v>
      </c>
      <c r="K46" s="7">
        <v>617</v>
      </c>
      <c r="L46" s="7">
        <v>604</v>
      </c>
      <c r="M46" s="7">
        <v>591</v>
      </c>
      <c r="N46" s="7">
        <v>569</v>
      </c>
      <c r="O46" s="7">
        <v>565</v>
      </c>
      <c r="P46" s="46">
        <v>557</v>
      </c>
      <c r="Q46" s="35">
        <f>SUM(G46:P46)</f>
        <v>6132</v>
      </c>
    </row>
    <row r="47" spans="1:18" s="8" customFormat="1" ht="30" customHeight="1" thickBot="1">
      <c r="A47" s="12" t="s">
        <v>78</v>
      </c>
      <c r="B47" s="5" t="s">
        <v>209</v>
      </c>
      <c r="C47" s="6">
        <v>92</v>
      </c>
      <c r="D47" s="40" t="s">
        <v>15</v>
      </c>
      <c r="E47" s="6">
        <v>3</v>
      </c>
      <c r="F47" s="6"/>
      <c r="G47" s="7">
        <v>625</v>
      </c>
      <c r="H47" s="7">
        <v>616</v>
      </c>
      <c r="I47" s="7">
        <v>614</v>
      </c>
      <c r="J47" s="7">
        <v>613</v>
      </c>
      <c r="K47" s="7">
        <v>609</v>
      </c>
      <c r="L47" s="7">
        <v>607</v>
      </c>
      <c r="M47" s="7">
        <v>603</v>
      </c>
      <c r="N47" s="7">
        <v>602</v>
      </c>
      <c r="O47" s="7">
        <v>595</v>
      </c>
      <c r="P47" s="46">
        <v>595</v>
      </c>
      <c r="Q47" s="35">
        <f>SUM(G47:P47)</f>
        <v>6079</v>
      </c>
      <c r="R47" s="1"/>
    </row>
    <row r="48" spans="1:17" s="8" customFormat="1" ht="30" customHeight="1" thickBot="1">
      <c r="A48" s="12" t="s">
        <v>79</v>
      </c>
      <c r="B48" s="5" t="s">
        <v>228</v>
      </c>
      <c r="C48" s="6">
        <v>96</v>
      </c>
      <c r="D48" s="40" t="s">
        <v>95</v>
      </c>
      <c r="E48" s="6">
        <v>3</v>
      </c>
      <c r="F48" s="6"/>
      <c r="G48" s="7">
        <v>657</v>
      </c>
      <c r="H48" s="7">
        <v>627</v>
      </c>
      <c r="I48" s="7">
        <v>621</v>
      </c>
      <c r="J48" s="7">
        <v>615</v>
      </c>
      <c r="K48" s="7">
        <v>601</v>
      </c>
      <c r="L48" s="7">
        <v>596</v>
      </c>
      <c r="M48" s="7">
        <v>587</v>
      </c>
      <c r="N48" s="7">
        <v>586</v>
      </c>
      <c r="O48" s="7">
        <v>586</v>
      </c>
      <c r="P48" s="46">
        <v>585</v>
      </c>
      <c r="Q48" s="35">
        <f>SUM(G48:P48)</f>
        <v>6061</v>
      </c>
    </row>
    <row r="49" spans="1:18" s="8" customFormat="1" ht="30" customHeight="1" thickBot="1">
      <c r="A49" s="12" t="s">
        <v>80</v>
      </c>
      <c r="B49" s="5" t="s">
        <v>94</v>
      </c>
      <c r="C49" s="6">
        <v>91</v>
      </c>
      <c r="D49" s="40" t="s">
        <v>124</v>
      </c>
      <c r="E49" s="6">
        <v>4</v>
      </c>
      <c r="F49" s="6"/>
      <c r="G49" s="7">
        <v>643</v>
      </c>
      <c r="H49" s="7">
        <v>635</v>
      </c>
      <c r="I49" s="7">
        <v>631</v>
      </c>
      <c r="J49" s="7">
        <v>611</v>
      </c>
      <c r="K49" s="7">
        <v>608</v>
      </c>
      <c r="L49" s="7">
        <v>601</v>
      </c>
      <c r="M49" s="7">
        <v>587</v>
      </c>
      <c r="N49" s="7">
        <v>583</v>
      </c>
      <c r="O49" s="7">
        <v>581</v>
      </c>
      <c r="P49" s="46">
        <v>580</v>
      </c>
      <c r="Q49" s="35">
        <f>SUM(G49:P49)</f>
        <v>6060</v>
      </c>
      <c r="R49" s="1"/>
    </row>
    <row r="50" spans="1:18" s="8" customFormat="1" ht="30" customHeight="1" thickBot="1">
      <c r="A50" s="12" t="s">
        <v>81</v>
      </c>
      <c r="B50" s="5" t="s">
        <v>330</v>
      </c>
      <c r="C50" s="6">
        <v>90</v>
      </c>
      <c r="D50" s="40" t="s">
        <v>232</v>
      </c>
      <c r="E50" s="6">
        <v>3</v>
      </c>
      <c r="F50" s="6"/>
      <c r="G50" s="7">
        <v>749</v>
      </c>
      <c r="H50" s="7">
        <v>716</v>
      </c>
      <c r="I50" s="7">
        <v>710</v>
      </c>
      <c r="J50" s="7">
        <v>701</v>
      </c>
      <c r="K50" s="7">
        <v>698</v>
      </c>
      <c r="L50" s="7">
        <v>691</v>
      </c>
      <c r="M50" s="7">
        <v>676</v>
      </c>
      <c r="N50" s="7">
        <v>580</v>
      </c>
      <c r="O50" s="7">
        <v>536</v>
      </c>
      <c r="P50" s="46"/>
      <c r="Q50" s="35">
        <f>SUM(G50:P50)</f>
        <v>6057</v>
      </c>
      <c r="R50" s="1"/>
    </row>
    <row r="51" spans="1:18" s="8" customFormat="1" ht="30" customHeight="1" thickBot="1">
      <c r="A51" s="12" t="s">
        <v>82</v>
      </c>
      <c r="B51" s="5" t="s">
        <v>230</v>
      </c>
      <c r="C51" s="6">
        <v>96</v>
      </c>
      <c r="D51" s="40" t="s">
        <v>231</v>
      </c>
      <c r="E51" s="6">
        <v>3</v>
      </c>
      <c r="F51" s="6"/>
      <c r="G51" s="7">
        <v>683</v>
      </c>
      <c r="H51" s="7">
        <v>669</v>
      </c>
      <c r="I51" s="7">
        <v>629</v>
      </c>
      <c r="J51" s="7">
        <v>617</v>
      </c>
      <c r="K51" s="7">
        <v>606</v>
      </c>
      <c r="L51" s="7">
        <v>606</v>
      </c>
      <c r="M51" s="7">
        <v>573</v>
      </c>
      <c r="N51" s="7">
        <v>557</v>
      </c>
      <c r="O51" s="7">
        <v>556</v>
      </c>
      <c r="P51" s="46">
        <v>551</v>
      </c>
      <c r="Q51" s="35">
        <f>SUM(G51:P51)</f>
        <v>6047</v>
      </c>
      <c r="R51" s="1"/>
    </row>
    <row r="52" spans="1:17" s="8" customFormat="1" ht="30" customHeight="1" thickBot="1">
      <c r="A52" s="12" t="s">
        <v>83</v>
      </c>
      <c r="B52" s="5" t="s">
        <v>117</v>
      </c>
      <c r="C52" s="6">
        <v>89</v>
      </c>
      <c r="D52" s="40" t="s">
        <v>8</v>
      </c>
      <c r="E52" s="6">
        <v>3</v>
      </c>
      <c r="F52" s="6"/>
      <c r="G52" s="7">
        <v>713</v>
      </c>
      <c r="H52" s="7">
        <v>680</v>
      </c>
      <c r="I52" s="7">
        <v>678</v>
      </c>
      <c r="J52" s="7">
        <v>623</v>
      </c>
      <c r="K52" s="7">
        <v>603</v>
      </c>
      <c r="L52" s="7">
        <v>593</v>
      </c>
      <c r="M52" s="7">
        <v>560</v>
      </c>
      <c r="N52" s="7">
        <v>537</v>
      </c>
      <c r="O52" s="7">
        <v>532</v>
      </c>
      <c r="P52" s="46">
        <v>525</v>
      </c>
      <c r="Q52" s="35">
        <f>SUM(G52:P52)</f>
        <v>6044</v>
      </c>
    </row>
    <row r="53" spans="1:17" s="8" customFormat="1" ht="30" customHeight="1" thickBot="1">
      <c r="A53" s="12" t="s">
        <v>84</v>
      </c>
      <c r="B53" s="5" t="s">
        <v>210</v>
      </c>
      <c r="C53" s="6">
        <v>95</v>
      </c>
      <c r="D53" s="40" t="s">
        <v>211</v>
      </c>
      <c r="E53" s="6">
        <v>3</v>
      </c>
      <c r="F53" s="6"/>
      <c r="G53" s="7">
        <v>640</v>
      </c>
      <c r="H53" s="7">
        <v>623</v>
      </c>
      <c r="I53" s="7">
        <v>620</v>
      </c>
      <c r="J53" s="7">
        <v>614</v>
      </c>
      <c r="K53" s="7">
        <v>601</v>
      </c>
      <c r="L53" s="7">
        <v>595</v>
      </c>
      <c r="M53" s="7">
        <v>593</v>
      </c>
      <c r="N53" s="7">
        <v>591</v>
      </c>
      <c r="O53" s="7">
        <v>574</v>
      </c>
      <c r="P53" s="46">
        <v>559</v>
      </c>
      <c r="Q53" s="35">
        <f>SUM(G53:P53)</f>
        <v>6010</v>
      </c>
    </row>
    <row r="54" spans="1:18" s="8" customFormat="1" ht="30" customHeight="1" thickBot="1">
      <c r="A54" s="12" t="s">
        <v>85</v>
      </c>
      <c r="B54" s="5" t="s">
        <v>243</v>
      </c>
      <c r="C54" s="6">
        <v>93</v>
      </c>
      <c r="D54" s="40" t="s">
        <v>208</v>
      </c>
      <c r="E54" s="6">
        <v>3</v>
      </c>
      <c r="F54" s="6"/>
      <c r="G54" s="7">
        <v>625</v>
      </c>
      <c r="H54" s="7">
        <v>616</v>
      </c>
      <c r="I54" s="7">
        <v>613</v>
      </c>
      <c r="J54" s="7">
        <v>600</v>
      </c>
      <c r="K54" s="7">
        <v>600</v>
      </c>
      <c r="L54" s="7">
        <v>600</v>
      </c>
      <c r="M54" s="7">
        <v>593</v>
      </c>
      <c r="N54" s="7">
        <v>587</v>
      </c>
      <c r="O54" s="7">
        <v>582</v>
      </c>
      <c r="P54" s="46">
        <v>578</v>
      </c>
      <c r="Q54" s="35">
        <f>SUM(G54:P54)</f>
        <v>5994</v>
      </c>
      <c r="R54" s="1"/>
    </row>
    <row r="55" spans="1:17" s="8" customFormat="1" ht="30" customHeight="1" thickBot="1">
      <c r="A55" s="12" t="s">
        <v>86</v>
      </c>
      <c r="B55" s="5" t="s">
        <v>306</v>
      </c>
      <c r="C55" s="6">
        <v>85</v>
      </c>
      <c r="D55" s="40" t="s">
        <v>278</v>
      </c>
      <c r="E55" s="6">
        <v>3</v>
      </c>
      <c r="F55" s="6"/>
      <c r="G55" s="7">
        <v>823</v>
      </c>
      <c r="H55" s="7">
        <v>788</v>
      </c>
      <c r="I55" s="7">
        <v>783</v>
      </c>
      <c r="J55" s="7">
        <v>758</v>
      </c>
      <c r="K55" s="7">
        <v>754</v>
      </c>
      <c r="L55" s="7">
        <v>741</v>
      </c>
      <c r="M55" s="7">
        <v>693</v>
      </c>
      <c r="N55" s="7">
        <v>651</v>
      </c>
      <c r="O55" s="7"/>
      <c r="P55" s="46"/>
      <c r="Q55" s="35">
        <f>SUM(G55:P55)</f>
        <v>5991</v>
      </c>
    </row>
    <row r="56" spans="1:17" s="8" customFormat="1" ht="30" customHeight="1" thickBot="1">
      <c r="A56" s="12" t="s">
        <v>87</v>
      </c>
      <c r="B56" s="5" t="s">
        <v>327</v>
      </c>
      <c r="C56" s="6">
        <v>93</v>
      </c>
      <c r="D56" s="40" t="s">
        <v>99</v>
      </c>
      <c r="E56" s="6">
        <v>3</v>
      </c>
      <c r="F56" s="6"/>
      <c r="G56" s="7">
        <v>672</v>
      </c>
      <c r="H56" s="7">
        <v>626</v>
      </c>
      <c r="I56" s="7">
        <v>615</v>
      </c>
      <c r="J56" s="7">
        <v>606</v>
      </c>
      <c r="K56" s="7">
        <v>605</v>
      </c>
      <c r="L56" s="7">
        <v>586</v>
      </c>
      <c r="M56" s="7">
        <v>574</v>
      </c>
      <c r="N56" s="7">
        <v>564</v>
      </c>
      <c r="O56" s="7">
        <v>560</v>
      </c>
      <c r="P56" s="46">
        <v>554</v>
      </c>
      <c r="Q56" s="35">
        <f>SUM(G56:P56)</f>
        <v>5962</v>
      </c>
    </row>
    <row r="57" spans="1:18" s="8" customFormat="1" ht="30" customHeight="1" thickBot="1">
      <c r="A57" s="12" t="s">
        <v>88</v>
      </c>
      <c r="B57" s="5" t="s">
        <v>324</v>
      </c>
      <c r="C57" s="6">
        <v>91</v>
      </c>
      <c r="D57" s="40" t="s">
        <v>289</v>
      </c>
      <c r="E57" s="6">
        <v>3</v>
      </c>
      <c r="F57" s="6"/>
      <c r="G57" s="7">
        <v>690</v>
      </c>
      <c r="H57" s="7">
        <v>687</v>
      </c>
      <c r="I57" s="7">
        <v>680</v>
      </c>
      <c r="J57" s="7">
        <v>673</v>
      </c>
      <c r="K57" s="7">
        <v>669</v>
      </c>
      <c r="L57" s="7">
        <v>651</v>
      </c>
      <c r="M57" s="7">
        <v>640</v>
      </c>
      <c r="N57" s="7">
        <v>639</v>
      </c>
      <c r="O57" s="7">
        <v>587</v>
      </c>
      <c r="P57" s="46"/>
      <c r="Q57" s="35">
        <f>SUM(G57:P57)</f>
        <v>5916</v>
      </c>
      <c r="R57" s="1"/>
    </row>
    <row r="58" spans="1:17" s="8" customFormat="1" ht="30" customHeight="1" thickBot="1">
      <c r="A58" s="12" t="s">
        <v>89</v>
      </c>
      <c r="B58" s="5" t="s">
        <v>335</v>
      </c>
      <c r="C58" s="6">
        <v>94</v>
      </c>
      <c r="D58" s="40" t="s">
        <v>59</v>
      </c>
      <c r="E58" s="6">
        <v>3</v>
      </c>
      <c r="F58" s="6"/>
      <c r="G58" s="7">
        <v>717</v>
      </c>
      <c r="H58" s="7">
        <v>700</v>
      </c>
      <c r="I58" s="7">
        <v>697</v>
      </c>
      <c r="J58" s="7">
        <v>687</v>
      </c>
      <c r="K58" s="7">
        <v>662</v>
      </c>
      <c r="L58" s="7">
        <v>644</v>
      </c>
      <c r="M58" s="7">
        <v>639</v>
      </c>
      <c r="N58" s="7">
        <v>589</v>
      </c>
      <c r="O58" s="7">
        <v>534</v>
      </c>
      <c r="P58" s="46"/>
      <c r="Q58" s="35">
        <f>SUM(G58:P58)</f>
        <v>5869</v>
      </c>
    </row>
    <row r="59" spans="1:18" s="8" customFormat="1" ht="30" customHeight="1" thickBot="1">
      <c r="A59" s="12" t="s">
        <v>90</v>
      </c>
      <c r="B59" s="5" t="s">
        <v>224</v>
      </c>
      <c r="C59" s="6">
        <v>97</v>
      </c>
      <c r="D59" s="40" t="s">
        <v>5</v>
      </c>
      <c r="E59" s="6">
        <v>4</v>
      </c>
      <c r="F59" s="6"/>
      <c r="G59" s="7">
        <v>626</v>
      </c>
      <c r="H59" s="7">
        <v>608</v>
      </c>
      <c r="I59" s="7">
        <v>607</v>
      </c>
      <c r="J59" s="7">
        <v>601</v>
      </c>
      <c r="K59" s="7">
        <v>589</v>
      </c>
      <c r="L59" s="7">
        <v>580</v>
      </c>
      <c r="M59" s="7">
        <v>578</v>
      </c>
      <c r="N59" s="7">
        <v>565</v>
      </c>
      <c r="O59" s="7">
        <v>559</v>
      </c>
      <c r="P59" s="46">
        <v>533</v>
      </c>
      <c r="Q59" s="35">
        <f>SUM(G59:P59)</f>
        <v>5846</v>
      </c>
      <c r="R59" s="1"/>
    </row>
    <row r="60" spans="1:17" s="8" customFormat="1" ht="30" customHeight="1" thickBot="1">
      <c r="A60" s="12" t="s">
        <v>91</v>
      </c>
      <c r="B60" s="5" t="s">
        <v>123</v>
      </c>
      <c r="C60" s="6">
        <v>95</v>
      </c>
      <c r="D60" s="40" t="s">
        <v>5</v>
      </c>
      <c r="E60" s="6">
        <v>4</v>
      </c>
      <c r="F60" s="6"/>
      <c r="G60" s="7">
        <v>647</v>
      </c>
      <c r="H60" s="7">
        <v>621</v>
      </c>
      <c r="I60" s="7">
        <v>605</v>
      </c>
      <c r="J60" s="7">
        <v>595</v>
      </c>
      <c r="K60" s="7">
        <v>589</v>
      </c>
      <c r="L60" s="7">
        <v>579</v>
      </c>
      <c r="M60" s="7">
        <v>576</v>
      </c>
      <c r="N60" s="7">
        <v>558</v>
      </c>
      <c r="O60" s="7">
        <v>537</v>
      </c>
      <c r="P60" s="46">
        <v>536</v>
      </c>
      <c r="Q60" s="35">
        <f>SUM(G60:P60)</f>
        <v>5843</v>
      </c>
    </row>
    <row r="61" spans="1:18" s="8" customFormat="1" ht="30" customHeight="1" thickBot="1">
      <c r="A61" s="12" t="s">
        <v>92</v>
      </c>
      <c r="B61" s="5" t="s">
        <v>222</v>
      </c>
      <c r="C61" s="6">
        <v>96</v>
      </c>
      <c r="D61" s="40" t="s">
        <v>129</v>
      </c>
      <c r="E61" s="6">
        <v>3</v>
      </c>
      <c r="F61" s="6"/>
      <c r="G61" s="7">
        <v>651</v>
      </c>
      <c r="H61" s="7">
        <v>624</v>
      </c>
      <c r="I61" s="7">
        <v>596</v>
      </c>
      <c r="J61" s="7">
        <v>586</v>
      </c>
      <c r="K61" s="7">
        <v>586</v>
      </c>
      <c r="L61" s="7">
        <v>569</v>
      </c>
      <c r="M61" s="7">
        <v>564</v>
      </c>
      <c r="N61" s="7">
        <v>563</v>
      </c>
      <c r="O61" s="7">
        <v>563</v>
      </c>
      <c r="P61" s="46">
        <v>528</v>
      </c>
      <c r="Q61" s="35">
        <f>SUM(G61:P61)</f>
        <v>5830</v>
      </c>
      <c r="R61" s="1"/>
    </row>
    <row r="62" spans="1:17" s="8" customFormat="1" ht="30" customHeight="1" thickBot="1">
      <c r="A62" s="12" t="s">
        <v>165</v>
      </c>
      <c r="B62" s="5" t="s">
        <v>100</v>
      </c>
      <c r="C62" s="6">
        <v>91</v>
      </c>
      <c r="D62" s="40" t="s">
        <v>124</v>
      </c>
      <c r="E62" s="6">
        <v>4</v>
      </c>
      <c r="F62" s="6"/>
      <c r="G62" s="7">
        <v>604</v>
      </c>
      <c r="H62" s="7">
        <v>600</v>
      </c>
      <c r="I62" s="7">
        <v>592</v>
      </c>
      <c r="J62" s="7">
        <v>586</v>
      </c>
      <c r="K62" s="7">
        <v>584</v>
      </c>
      <c r="L62" s="7">
        <v>582</v>
      </c>
      <c r="M62" s="7">
        <v>576</v>
      </c>
      <c r="N62" s="7">
        <v>564</v>
      </c>
      <c r="O62" s="7">
        <v>554</v>
      </c>
      <c r="P62" s="46">
        <v>531</v>
      </c>
      <c r="Q62" s="35">
        <f>SUM(G62:P62)</f>
        <v>5773</v>
      </c>
    </row>
    <row r="63" spans="1:18" s="8" customFormat="1" ht="30" customHeight="1" thickBot="1">
      <c r="A63" s="12" t="s">
        <v>166</v>
      </c>
      <c r="B63" s="5" t="s">
        <v>334</v>
      </c>
      <c r="C63" s="6">
        <v>95</v>
      </c>
      <c r="D63" s="40" t="s">
        <v>289</v>
      </c>
      <c r="E63" s="6">
        <v>3</v>
      </c>
      <c r="F63" s="6"/>
      <c r="G63" s="7">
        <v>630</v>
      </c>
      <c r="H63" s="7">
        <v>604</v>
      </c>
      <c r="I63" s="7">
        <v>603</v>
      </c>
      <c r="J63" s="7">
        <v>594</v>
      </c>
      <c r="K63" s="7">
        <v>584</v>
      </c>
      <c r="L63" s="7">
        <v>568</v>
      </c>
      <c r="M63" s="7">
        <v>545</v>
      </c>
      <c r="N63" s="7">
        <v>542</v>
      </c>
      <c r="O63" s="7">
        <v>539</v>
      </c>
      <c r="P63" s="46">
        <v>529</v>
      </c>
      <c r="Q63" s="35">
        <f>SUM(G63:P63)</f>
        <v>5738</v>
      </c>
      <c r="R63" s="1"/>
    </row>
    <row r="64" spans="1:17" s="8" customFormat="1" ht="30" customHeight="1" thickBot="1">
      <c r="A64" s="12" t="s">
        <v>167</v>
      </c>
      <c r="B64" s="5" t="s">
        <v>314</v>
      </c>
      <c r="C64" s="6">
        <v>93</v>
      </c>
      <c r="D64" s="40" t="s">
        <v>232</v>
      </c>
      <c r="E64" s="6">
        <v>4</v>
      </c>
      <c r="F64" s="6"/>
      <c r="G64" s="7">
        <v>621</v>
      </c>
      <c r="H64" s="7">
        <v>616</v>
      </c>
      <c r="I64" s="7">
        <v>588</v>
      </c>
      <c r="J64" s="7">
        <v>584</v>
      </c>
      <c r="K64" s="7">
        <v>580</v>
      </c>
      <c r="L64" s="7">
        <v>569</v>
      </c>
      <c r="M64" s="7">
        <v>540</v>
      </c>
      <c r="N64" s="7">
        <v>539</v>
      </c>
      <c r="O64" s="7">
        <v>532</v>
      </c>
      <c r="P64" s="46">
        <v>529</v>
      </c>
      <c r="Q64" s="35">
        <f>SUM(G64:P64)</f>
        <v>5698</v>
      </c>
    </row>
    <row r="65" spans="1:18" s="8" customFormat="1" ht="30" customHeight="1" thickBot="1">
      <c r="A65" s="12" t="s">
        <v>168</v>
      </c>
      <c r="B65" s="5" t="s">
        <v>321</v>
      </c>
      <c r="C65" s="6">
        <v>94</v>
      </c>
      <c r="D65" s="40" t="s">
        <v>232</v>
      </c>
      <c r="E65" s="6">
        <v>3</v>
      </c>
      <c r="F65" s="6"/>
      <c r="G65" s="7">
        <v>648</v>
      </c>
      <c r="H65" s="7">
        <v>604</v>
      </c>
      <c r="I65" s="7">
        <v>597</v>
      </c>
      <c r="J65" s="7">
        <v>593</v>
      </c>
      <c r="K65" s="7">
        <v>582</v>
      </c>
      <c r="L65" s="7">
        <v>566</v>
      </c>
      <c r="M65" s="7">
        <v>551</v>
      </c>
      <c r="N65" s="7">
        <v>541</v>
      </c>
      <c r="O65" s="7">
        <v>536</v>
      </c>
      <c r="P65" s="46">
        <v>467</v>
      </c>
      <c r="Q65" s="35">
        <f>SUM(G65:P65)</f>
        <v>5685</v>
      </c>
      <c r="R65" s="1"/>
    </row>
    <row r="66" spans="1:17" s="8" customFormat="1" ht="30" customHeight="1" thickBot="1">
      <c r="A66" s="12" t="s">
        <v>169</v>
      </c>
      <c r="B66" s="5" t="s">
        <v>350</v>
      </c>
      <c r="C66" s="6">
        <v>93</v>
      </c>
      <c r="D66" s="40" t="s">
        <v>337</v>
      </c>
      <c r="E66" s="6">
        <v>3</v>
      </c>
      <c r="F66" s="6"/>
      <c r="G66" s="7">
        <v>674</v>
      </c>
      <c r="H66" s="7">
        <v>663</v>
      </c>
      <c r="I66" s="7">
        <v>645</v>
      </c>
      <c r="J66" s="7">
        <v>636</v>
      </c>
      <c r="K66" s="7">
        <v>632</v>
      </c>
      <c r="L66" s="7">
        <v>630</v>
      </c>
      <c r="M66" s="7">
        <v>628</v>
      </c>
      <c r="N66" s="7">
        <v>616</v>
      </c>
      <c r="O66" s="7">
        <v>561</v>
      </c>
      <c r="P66" s="46"/>
      <c r="Q66" s="35">
        <f>SUM(G66:P66)</f>
        <v>5685</v>
      </c>
    </row>
    <row r="67" spans="1:17" s="8" customFormat="1" ht="30" customHeight="1" thickBot="1">
      <c r="A67" s="12" t="s">
        <v>170</v>
      </c>
      <c r="B67" s="5" t="s">
        <v>247</v>
      </c>
      <c r="C67" s="6">
        <v>95</v>
      </c>
      <c r="D67" s="40" t="s">
        <v>15</v>
      </c>
      <c r="E67" s="6">
        <v>3</v>
      </c>
      <c r="F67" s="6"/>
      <c r="G67" s="7">
        <v>624</v>
      </c>
      <c r="H67" s="7">
        <v>613</v>
      </c>
      <c r="I67" s="7">
        <v>598</v>
      </c>
      <c r="J67" s="7">
        <v>593</v>
      </c>
      <c r="K67" s="7">
        <v>589</v>
      </c>
      <c r="L67" s="7">
        <v>561</v>
      </c>
      <c r="M67" s="7">
        <v>540</v>
      </c>
      <c r="N67" s="7">
        <v>520</v>
      </c>
      <c r="O67" s="7">
        <v>519</v>
      </c>
      <c r="P67" s="46">
        <v>518</v>
      </c>
      <c r="Q67" s="35">
        <f>SUM(G67:P67)</f>
        <v>5675</v>
      </c>
    </row>
    <row r="68" spans="1:17" s="8" customFormat="1" ht="30" customHeight="1" thickBot="1">
      <c r="A68" s="12" t="s">
        <v>171</v>
      </c>
      <c r="B68" s="5" t="s">
        <v>315</v>
      </c>
      <c r="C68" s="6">
        <v>95</v>
      </c>
      <c r="D68" s="40" t="s">
        <v>232</v>
      </c>
      <c r="E68" s="6">
        <v>4</v>
      </c>
      <c r="F68" s="6"/>
      <c r="G68" s="7">
        <v>589</v>
      </c>
      <c r="H68" s="7">
        <v>578</v>
      </c>
      <c r="I68" s="7">
        <v>577</v>
      </c>
      <c r="J68" s="7">
        <v>577</v>
      </c>
      <c r="K68" s="7">
        <v>566</v>
      </c>
      <c r="L68" s="7">
        <v>565</v>
      </c>
      <c r="M68" s="7">
        <v>565</v>
      </c>
      <c r="N68" s="7">
        <v>560</v>
      </c>
      <c r="O68" s="7">
        <v>551</v>
      </c>
      <c r="P68" s="46">
        <v>546</v>
      </c>
      <c r="Q68" s="35">
        <f>SUM(G68:P68)</f>
        <v>5674</v>
      </c>
    </row>
    <row r="69" spans="1:17" s="8" customFormat="1" ht="30" customHeight="1" thickBot="1">
      <c r="A69" s="12" t="s">
        <v>172</v>
      </c>
      <c r="B69" s="5" t="s">
        <v>319</v>
      </c>
      <c r="C69" s="6">
        <v>96</v>
      </c>
      <c r="D69" s="40" t="s">
        <v>289</v>
      </c>
      <c r="E69" s="6">
        <v>3</v>
      </c>
      <c r="F69" s="6"/>
      <c r="G69" s="7">
        <v>598</v>
      </c>
      <c r="H69" s="7">
        <v>593</v>
      </c>
      <c r="I69" s="7">
        <v>587</v>
      </c>
      <c r="J69" s="7">
        <v>587</v>
      </c>
      <c r="K69" s="7">
        <v>563</v>
      </c>
      <c r="L69" s="7">
        <v>556</v>
      </c>
      <c r="M69" s="7">
        <v>553</v>
      </c>
      <c r="N69" s="7">
        <v>543</v>
      </c>
      <c r="O69" s="7">
        <v>539</v>
      </c>
      <c r="P69" s="46">
        <v>493</v>
      </c>
      <c r="Q69" s="35">
        <f>SUM(G69:P69)</f>
        <v>5612</v>
      </c>
    </row>
    <row r="70" spans="1:18" s="8" customFormat="1" ht="30" customHeight="1" thickBot="1">
      <c r="A70" s="12" t="s">
        <v>173</v>
      </c>
      <c r="B70" s="5" t="s">
        <v>326</v>
      </c>
      <c r="C70" s="6">
        <v>92</v>
      </c>
      <c r="D70" s="40" t="s">
        <v>276</v>
      </c>
      <c r="E70" s="6">
        <v>3</v>
      </c>
      <c r="F70" s="6"/>
      <c r="G70" s="7">
        <v>588</v>
      </c>
      <c r="H70" s="7">
        <v>573</v>
      </c>
      <c r="I70" s="7">
        <v>573</v>
      </c>
      <c r="J70" s="7">
        <v>571</v>
      </c>
      <c r="K70" s="7">
        <v>565</v>
      </c>
      <c r="L70" s="7">
        <v>563</v>
      </c>
      <c r="M70" s="7">
        <v>562</v>
      </c>
      <c r="N70" s="7">
        <v>557</v>
      </c>
      <c r="O70" s="7">
        <v>536</v>
      </c>
      <c r="P70" s="46">
        <v>513</v>
      </c>
      <c r="Q70" s="35">
        <f>SUM(G70:P70)</f>
        <v>5601</v>
      </c>
      <c r="R70" s="1"/>
    </row>
    <row r="71" spans="1:17" s="8" customFormat="1" ht="30" customHeight="1" thickBot="1">
      <c r="A71" s="12" t="s">
        <v>174</v>
      </c>
      <c r="B71" s="5" t="s">
        <v>305</v>
      </c>
      <c r="C71" s="6">
        <v>90</v>
      </c>
      <c r="D71" s="40" t="s">
        <v>8</v>
      </c>
      <c r="E71" s="6">
        <v>3</v>
      </c>
      <c r="F71" s="6"/>
      <c r="G71" s="7">
        <v>708</v>
      </c>
      <c r="H71" s="7">
        <v>669</v>
      </c>
      <c r="I71" s="7">
        <v>644</v>
      </c>
      <c r="J71" s="7">
        <v>634</v>
      </c>
      <c r="K71" s="7">
        <v>611</v>
      </c>
      <c r="L71" s="7">
        <v>589</v>
      </c>
      <c r="M71" s="7">
        <v>583</v>
      </c>
      <c r="N71" s="7">
        <v>579</v>
      </c>
      <c r="O71" s="7">
        <v>569</v>
      </c>
      <c r="P71" s="46"/>
      <c r="Q71" s="35">
        <f>SUM(G71:P71)</f>
        <v>5586</v>
      </c>
    </row>
    <row r="72" spans="1:18" s="8" customFormat="1" ht="30" customHeight="1" thickBot="1">
      <c r="A72" s="12" t="s">
        <v>175</v>
      </c>
      <c r="B72" s="5" t="s">
        <v>336</v>
      </c>
      <c r="C72" s="6">
        <v>93</v>
      </c>
      <c r="D72" s="40" t="s">
        <v>11</v>
      </c>
      <c r="E72" s="6">
        <v>3</v>
      </c>
      <c r="F72" s="6"/>
      <c r="G72" s="7">
        <v>631</v>
      </c>
      <c r="H72" s="7">
        <v>594</v>
      </c>
      <c r="I72" s="7">
        <v>577</v>
      </c>
      <c r="J72" s="7">
        <v>573</v>
      </c>
      <c r="K72" s="7">
        <v>564</v>
      </c>
      <c r="L72" s="7">
        <v>551</v>
      </c>
      <c r="M72" s="7">
        <v>540</v>
      </c>
      <c r="N72" s="7">
        <v>526</v>
      </c>
      <c r="O72" s="7">
        <v>521</v>
      </c>
      <c r="P72" s="46">
        <v>497</v>
      </c>
      <c r="Q72" s="35">
        <f>SUM(G72:P72)</f>
        <v>5574</v>
      </c>
      <c r="R72" s="1"/>
    </row>
    <row r="73" spans="1:18" s="8" customFormat="1" ht="30" customHeight="1" thickBot="1">
      <c r="A73" s="12" t="s">
        <v>176</v>
      </c>
      <c r="B73" s="5" t="s">
        <v>212</v>
      </c>
      <c r="C73" s="6">
        <v>95</v>
      </c>
      <c r="D73" s="40" t="s">
        <v>15</v>
      </c>
      <c r="E73" s="6">
        <v>3</v>
      </c>
      <c r="F73" s="6"/>
      <c r="G73" s="7">
        <v>572</v>
      </c>
      <c r="H73" s="7">
        <v>572</v>
      </c>
      <c r="I73" s="7">
        <v>571</v>
      </c>
      <c r="J73" s="7">
        <v>555</v>
      </c>
      <c r="K73" s="7">
        <v>554</v>
      </c>
      <c r="L73" s="7">
        <v>548</v>
      </c>
      <c r="M73" s="7">
        <v>547</v>
      </c>
      <c r="N73" s="7">
        <v>546</v>
      </c>
      <c r="O73" s="7">
        <v>544</v>
      </c>
      <c r="P73" s="46">
        <v>540</v>
      </c>
      <c r="Q73" s="35">
        <f>SUM(G73:P73)</f>
        <v>5549</v>
      </c>
      <c r="R73" s="1"/>
    </row>
    <row r="74" spans="1:18" s="8" customFormat="1" ht="30" customHeight="1" thickBot="1">
      <c r="A74" s="12" t="s">
        <v>177</v>
      </c>
      <c r="B74" s="5" t="s">
        <v>234</v>
      </c>
      <c r="C74" s="6">
        <v>96</v>
      </c>
      <c r="D74" s="40" t="s">
        <v>153</v>
      </c>
      <c r="E74" s="6">
        <v>4</v>
      </c>
      <c r="F74" s="6"/>
      <c r="G74" s="7">
        <v>581</v>
      </c>
      <c r="H74" s="7">
        <v>567</v>
      </c>
      <c r="I74" s="7">
        <v>567</v>
      </c>
      <c r="J74" s="7">
        <v>553</v>
      </c>
      <c r="K74" s="7">
        <v>549</v>
      </c>
      <c r="L74" s="7">
        <v>546</v>
      </c>
      <c r="M74" s="7">
        <v>545</v>
      </c>
      <c r="N74" s="7">
        <v>544</v>
      </c>
      <c r="O74" s="7">
        <v>543</v>
      </c>
      <c r="P74" s="46">
        <v>543</v>
      </c>
      <c r="Q74" s="35">
        <f>SUM(G74:P74)</f>
        <v>5538</v>
      </c>
      <c r="R74" s="1"/>
    </row>
    <row r="75" spans="1:17" s="8" customFormat="1" ht="30" customHeight="1" thickBot="1">
      <c r="A75" s="12" t="s">
        <v>178</v>
      </c>
      <c r="B75" s="5" t="s">
        <v>214</v>
      </c>
      <c r="C75" s="6">
        <v>94</v>
      </c>
      <c r="D75" s="40" t="s">
        <v>118</v>
      </c>
      <c r="E75" s="6">
        <v>5</v>
      </c>
      <c r="F75" s="6"/>
      <c r="G75" s="7">
        <v>585</v>
      </c>
      <c r="H75" s="7">
        <v>571</v>
      </c>
      <c r="I75" s="7">
        <v>559</v>
      </c>
      <c r="J75" s="7">
        <v>557</v>
      </c>
      <c r="K75" s="7">
        <v>549</v>
      </c>
      <c r="L75" s="7">
        <v>548</v>
      </c>
      <c r="M75" s="7">
        <v>546</v>
      </c>
      <c r="N75" s="7">
        <v>546</v>
      </c>
      <c r="O75" s="7">
        <v>540</v>
      </c>
      <c r="P75" s="46">
        <v>530</v>
      </c>
      <c r="Q75" s="35">
        <f>SUM(G75:P75)</f>
        <v>5531</v>
      </c>
    </row>
    <row r="76" spans="1:17" s="8" customFormat="1" ht="30" customHeight="1" thickBot="1">
      <c r="A76" s="12" t="s">
        <v>179</v>
      </c>
      <c r="B76" s="5" t="s">
        <v>216</v>
      </c>
      <c r="C76" s="6">
        <v>96</v>
      </c>
      <c r="D76" s="40" t="s">
        <v>118</v>
      </c>
      <c r="E76" s="6">
        <v>4</v>
      </c>
      <c r="F76" s="6"/>
      <c r="G76" s="7">
        <v>592</v>
      </c>
      <c r="H76" s="7">
        <v>591</v>
      </c>
      <c r="I76" s="7">
        <v>565</v>
      </c>
      <c r="J76" s="7">
        <v>561</v>
      </c>
      <c r="K76" s="7">
        <v>551</v>
      </c>
      <c r="L76" s="7">
        <v>548</v>
      </c>
      <c r="M76" s="7">
        <v>543</v>
      </c>
      <c r="N76" s="7">
        <v>525</v>
      </c>
      <c r="O76" s="7">
        <v>522</v>
      </c>
      <c r="P76" s="46">
        <v>509</v>
      </c>
      <c r="Q76" s="35">
        <f>SUM(G76:P76)</f>
        <v>5507</v>
      </c>
    </row>
    <row r="77" spans="1:17" s="8" customFormat="1" ht="30" customHeight="1" thickBot="1">
      <c r="A77" s="12" t="s">
        <v>180</v>
      </c>
      <c r="B77" s="5" t="s">
        <v>219</v>
      </c>
      <c r="C77" s="6">
        <v>94</v>
      </c>
      <c r="D77" s="40" t="s">
        <v>151</v>
      </c>
      <c r="E77" s="6">
        <v>3</v>
      </c>
      <c r="F77" s="6"/>
      <c r="G77" s="7">
        <v>707</v>
      </c>
      <c r="H77" s="7">
        <v>691</v>
      </c>
      <c r="I77" s="7">
        <v>673</v>
      </c>
      <c r="J77" s="7">
        <v>621</v>
      </c>
      <c r="K77" s="7">
        <v>616</v>
      </c>
      <c r="L77" s="7">
        <v>576</v>
      </c>
      <c r="M77" s="7">
        <v>559</v>
      </c>
      <c r="N77" s="7">
        <v>532</v>
      </c>
      <c r="O77" s="7">
        <v>508</v>
      </c>
      <c r="P77" s="46"/>
      <c r="Q77" s="35">
        <f>SUM(G77:P77)</f>
        <v>5483</v>
      </c>
    </row>
    <row r="78" spans="1:18" s="8" customFormat="1" ht="30" customHeight="1" thickBot="1">
      <c r="A78" s="12" t="s">
        <v>181</v>
      </c>
      <c r="B78" s="5" t="s">
        <v>328</v>
      </c>
      <c r="C78" s="6">
        <v>94</v>
      </c>
      <c r="D78" s="40" t="s">
        <v>72</v>
      </c>
      <c r="E78" s="6">
        <v>3</v>
      </c>
      <c r="F78" s="6"/>
      <c r="G78" s="7">
        <v>591</v>
      </c>
      <c r="H78" s="7">
        <v>565</v>
      </c>
      <c r="I78" s="7">
        <v>556</v>
      </c>
      <c r="J78" s="7">
        <v>554</v>
      </c>
      <c r="K78" s="7">
        <v>553</v>
      </c>
      <c r="L78" s="7">
        <v>547</v>
      </c>
      <c r="M78" s="7">
        <v>544</v>
      </c>
      <c r="N78" s="7">
        <v>530</v>
      </c>
      <c r="O78" s="7">
        <v>523</v>
      </c>
      <c r="P78" s="46">
        <v>492</v>
      </c>
      <c r="Q78" s="35">
        <f>SUM(G78:P78)</f>
        <v>5455</v>
      </c>
      <c r="R78" s="1"/>
    </row>
    <row r="79" spans="1:18" s="8" customFormat="1" ht="30" customHeight="1" thickBot="1">
      <c r="A79" s="12" t="s">
        <v>182</v>
      </c>
      <c r="B79" s="5" t="s">
        <v>64</v>
      </c>
      <c r="C79" s="6">
        <v>93</v>
      </c>
      <c r="D79" s="40" t="s">
        <v>11</v>
      </c>
      <c r="E79" s="6">
        <v>3</v>
      </c>
      <c r="F79" s="6"/>
      <c r="G79" s="7">
        <v>737</v>
      </c>
      <c r="H79" s="7">
        <v>707</v>
      </c>
      <c r="I79" s="7">
        <v>704</v>
      </c>
      <c r="J79" s="7">
        <v>697</v>
      </c>
      <c r="K79" s="7">
        <v>671</v>
      </c>
      <c r="L79" s="7">
        <v>661</v>
      </c>
      <c r="M79" s="7">
        <v>659</v>
      </c>
      <c r="N79" s="7">
        <v>606</v>
      </c>
      <c r="O79" s="7"/>
      <c r="P79" s="46"/>
      <c r="Q79" s="35">
        <f>SUM(G79:P79)</f>
        <v>5442</v>
      </c>
      <c r="R79" s="1"/>
    </row>
    <row r="80" spans="1:17" s="8" customFormat="1" ht="30" customHeight="1" thickBot="1">
      <c r="A80" s="12" t="s">
        <v>183</v>
      </c>
      <c r="B80" s="5" t="s">
        <v>233</v>
      </c>
      <c r="C80" s="6">
        <v>97</v>
      </c>
      <c r="D80" s="40" t="s">
        <v>66</v>
      </c>
      <c r="E80" s="6">
        <v>3</v>
      </c>
      <c r="F80" s="6"/>
      <c r="G80" s="7">
        <v>568</v>
      </c>
      <c r="H80" s="7">
        <v>563</v>
      </c>
      <c r="I80" s="7">
        <v>559</v>
      </c>
      <c r="J80" s="7">
        <v>554</v>
      </c>
      <c r="K80" s="7">
        <v>547</v>
      </c>
      <c r="L80" s="7">
        <v>541</v>
      </c>
      <c r="M80" s="7">
        <v>538</v>
      </c>
      <c r="N80" s="7">
        <v>527</v>
      </c>
      <c r="O80" s="7">
        <v>522</v>
      </c>
      <c r="P80" s="46">
        <v>522</v>
      </c>
      <c r="Q80" s="35">
        <f>SUM(G80:P80)</f>
        <v>5441</v>
      </c>
    </row>
    <row r="81" spans="1:17" s="8" customFormat="1" ht="30" customHeight="1" thickBot="1">
      <c r="A81" s="12" t="s">
        <v>184</v>
      </c>
      <c r="B81" s="5" t="s">
        <v>239</v>
      </c>
      <c r="C81" s="6">
        <v>96</v>
      </c>
      <c r="D81" s="40" t="s">
        <v>59</v>
      </c>
      <c r="E81" s="6">
        <v>3</v>
      </c>
      <c r="F81" s="6"/>
      <c r="G81" s="7">
        <v>637</v>
      </c>
      <c r="H81" s="7">
        <v>630</v>
      </c>
      <c r="I81" s="7">
        <v>563</v>
      </c>
      <c r="J81" s="7">
        <v>534</v>
      </c>
      <c r="K81" s="7">
        <v>525</v>
      </c>
      <c r="L81" s="7">
        <v>519</v>
      </c>
      <c r="M81" s="7">
        <v>512</v>
      </c>
      <c r="N81" s="7">
        <v>509</v>
      </c>
      <c r="O81" s="7">
        <v>505</v>
      </c>
      <c r="P81" s="46">
        <v>491</v>
      </c>
      <c r="Q81" s="35">
        <f>SUM(G81:P81)</f>
        <v>5425</v>
      </c>
    </row>
    <row r="82" spans="1:17" s="8" customFormat="1" ht="30" customHeight="1" thickBot="1">
      <c r="A82" s="12" t="s">
        <v>185</v>
      </c>
      <c r="B82" s="5" t="s">
        <v>251</v>
      </c>
      <c r="C82" s="6">
        <v>89</v>
      </c>
      <c r="D82" s="40" t="s">
        <v>252</v>
      </c>
      <c r="E82" s="6">
        <v>3</v>
      </c>
      <c r="F82" s="6"/>
      <c r="G82" s="7">
        <v>610</v>
      </c>
      <c r="H82" s="7">
        <v>583</v>
      </c>
      <c r="I82" s="7">
        <v>574</v>
      </c>
      <c r="J82" s="7">
        <v>564</v>
      </c>
      <c r="K82" s="7">
        <v>557</v>
      </c>
      <c r="L82" s="7">
        <v>554</v>
      </c>
      <c r="M82" s="7">
        <v>540</v>
      </c>
      <c r="N82" s="7">
        <v>484</v>
      </c>
      <c r="O82" s="7">
        <v>481</v>
      </c>
      <c r="P82" s="46">
        <v>462</v>
      </c>
      <c r="Q82" s="35">
        <f>SUM(G82:P82)</f>
        <v>5409</v>
      </c>
    </row>
    <row r="83" spans="1:18" s="8" customFormat="1" ht="30" customHeight="1" thickBot="1">
      <c r="A83" s="12" t="s">
        <v>186</v>
      </c>
      <c r="B83" s="5" t="s">
        <v>351</v>
      </c>
      <c r="C83" s="6">
        <v>92</v>
      </c>
      <c r="D83" s="40" t="s">
        <v>8</v>
      </c>
      <c r="E83" s="6">
        <v>3</v>
      </c>
      <c r="F83" s="6"/>
      <c r="G83" s="7">
        <v>668</v>
      </c>
      <c r="H83" s="7">
        <v>665</v>
      </c>
      <c r="I83" s="7">
        <v>656</v>
      </c>
      <c r="J83" s="7">
        <v>647</v>
      </c>
      <c r="K83" s="7">
        <v>645</v>
      </c>
      <c r="L83" s="7">
        <v>610</v>
      </c>
      <c r="M83" s="7">
        <v>528</v>
      </c>
      <c r="N83" s="7">
        <v>510</v>
      </c>
      <c r="O83" s="7">
        <v>469</v>
      </c>
      <c r="P83" s="46"/>
      <c r="Q83" s="35">
        <f>SUM(G83:P83)</f>
        <v>5398</v>
      </c>
      <c r="R83" s="1"/>
    </row>
    <row r="84" spans="1:17" s="8" customFormat="1" ht="30" customHeight="1" thickBot="1">
      <c r="A84" s="12" t="s">
        <v>187</v>
      </c>
      <c r="B84" s="5" t="s">
        <v>332</v>
      </c>
      <c r="C84" s="6">
        <v>95</v>
      </c>
      <c r="D84" s="40" t="s">
        <v>232</v>
      </c>
      <c r="E84" s="6">
        <v>3</v>
      </c>
      <c r="F84" s="6"/>
      <c r="G84" s="7">
        <v>576</v>
      </c>
      <c r="H84" s="7">
        <v>568</v>
      </c>
      <c r="I84" s="7">
        <v>553</v>
      </c>
      <c r="J84" s="7">
        <v>545</v>
      </c>
      <c r="K84" s="7">
        <v>538</v>
      </c>
      <c r="L84" s="7">
        <v>534</v>
      </c>
      <c r="M84" s="7">
        <v>530</v>
      </c>
      <c r="N84" s="7">
        <v>522</v>
      </c>
      <c r="O84" s="7">
        <v>517</v>
      </c>
      <c r="P84" s="46">
        <v>507</v>
      </c>
      <c r="Q84" s="35">
        <f>SUM(G84:P84)</f>
        <v>5390</v>
      </c>
    </row>
    <row r="85" spans="1:18" s="8" customFormat="1" ht="30" customHeight="1" thickBot="1">
      <c r="A85" s="12" t="s">
        <v>188</v>
      </c>
      <c r="B85" s="5" t="s">
        <v>310</v>
      </c>
      <c r="C85" s="6">
        <v>94</v>
      </c>
      <c r="D85" s="40" t="s">
        <v>4</v>
      </c>
      <c r="E85" s="6">
        <v>3</v>
      </c>
      <c r="F85" s="6"/>
      <c r="G85" s="7">
        <v>601</v>
      </c>
      <c r="H85" s="7">
        <v>590</v>
      </c>
      <c r="I85" s="7">
        <v>563</v>
      </c>
      <c r="J85" s="7">
        <v>560</v>
      </c>
      <c r="K85" s="7">
        <v>552</v>
      </c>
      <c r="L85" s="7">
        <v>542</v>
      </c>
      <c r="M85" s="7">
        <v>533</v>
      </c>
      <c r="N85" s="7">
        <v>530</v>
      </c>
      <c r="O85" s="7">
        <v>454</v>
      </c>
      <c r="P85" s="46">
        <v>450</v>
      </c>
      <c r="Q85" s="35">
        <f>SUM(G85:P85)</f>
        <v>5375</v>
      </c>
      <c r="R85" s="1"/>
    </row>
    <row r="86" spans="1:18" s="8" customFormat="1" ht="30" customHeight="1" thickBot="1">
      <c r="A86" s="12" t="s">
        <v>189</v>
      </c>
      <c r="B86" s="5" t="s">
        <v>71</v>
      </c>
      <c r="C86" s="6">
        <v>95</v>
      </c>
      <c r="D86" s="40" t="s">
        <v>66</v>
      </c>
      <c r="E86" s="6">
        <v>3</v>
      </c>
      <c r="F86" s="6"/>
      <c r="G86" s="7">
        <v>608</v>
      </c>
      <c r="H86" s="7">
        <v>591</v>
      </c>
      <c r="I86" s="7">
        <v>583</v>
      </c>
      <c r="J86" s="7">
        <v>541</v>
      </c>
      <c r="K86" s="7">
        <v>526</v>
      </c>
      <c r="L86" s="7">
        <v>526</v>
      </c>
      <c r="M86" s="7">
        <v>514</v>
      </c>
      <c r="N86" s="7">
        <v>503</v>
      </c>
      <c r="O86" s="7">
        <v>490</v>
      </c>
      <c r="P86" s="46">
        <v>489</v>
      </c>
      <c r="Q86" s="35">
        <f>SUM(G86:P86)</f>
        <v>5371</v>
      </c>
      <c r="R86" s="1"/>
    </row>
    <row r="87" spans="1:17" s="8" customFormat="1" ht="30" customHeight="1" thickBot="1">
      <c r="A87" s="12" t="s">
        <v>190</v>
      </c>
      <c r="B87" s="5" t="s">
        <v>317</v>
      </c>
      <c r="C87" s="6">
        <v>94</v>
      </c>
      <c r="D87" s="40" t="s">
        <v>232</v>
      </c>
      <c r="E87" s="6">
        <v>4</v>
      </c>
      <c r="F87" s="6"/>
      <c r="G87" s="7">
        <v>549</v>
      </c>
      <c r="H87" s="7">
        <v>548</v>
      </c>
      <c r="I87" s="7">
        <v>547</v>
      </c>
      <c r="J87" s="7">
        <v>543</v>
      </c>
      <c r="K87" s="7">
        <v>537</v>
      </c>
      <c r="L87" s="7">
        <v>534</v>
      </c>
      <c r="M87" s="7">
        <v>533</v>
      </c>
      <c r="N87" s="7">
        <v>532</v>
      </c>
      <c r="O87" s="7">
        <v>520</v>
      </c>
      <c r="P87" s="46">
        <v>517</v>
      </c>
      <c r="Q87" s="35">
        <f>SUM(G87:P87)</f>
        <v>5360</v>
      </c>
    </row>
    <row r="88" spans="1:18" s="8" customFormat="1" ht="30" customHeight="1" thickBot="1">
      <c r="A88" s="12" t="s">
        <v>191</v>
      </c>
      <c r="B88" s="5" t="s">
        <v>240</v>
      </c>
      <c r="C88" s="6">
        <v>94</v>
      </c>
      <c r="D88" s="40" t="s">
        <v>119</v>
      </c>
      <c r="E88" s="6">
        <v>3</v>
      </c>
      <c r="F88" s="6"/>
      <c r="G88" s="7">
        <v>570</v>
      </c>
      <c r="H88" s="7">
        <v>560</v>
      </c>
      <c r="I88" s="7">
        <v>540</v>
      </c>
      <c r="J88" s="7">
        <v>534</v>
      </c>
      <c r="K88" s="7">
        <v>532</v>
      </c>
      <c r="L88" s="7">
        <v>530</v>
      </c>
      <c r="M88" s="7">
        <v>527</v>
      </c>
      <c r="N88" s="7">
        <v>518</v>
      </c>
      <c r="O88" s="7">
        <v>514</v>
      </c>
      <c r="P88" s="46">
        <v>513</v>
      </c>
      <c r="Q88" s="35">
        <f>SUM(G88:P88)</f>
        <v>5338</v>
      </c>
      <c r="R88" s="1"/>
    </row>
    <row r="89" spans="1:17" s="8" customFormat="1" ht="30" customHeight="1" thickBot="1">
      <c r="A89" s="12" t="s">
        <v>192</v>
      </c>
      <c r="B89" s="5" t="s">
        <v>244</v>
      </c>
      <c r="C89" s="6">
        <v>95</v>
      </c>
      <c r="D89" s="40" t="s">
        <v>119</v>
      </c>
      <c r="E89" s="6">
        <v>3</v>
      </c>
      <c r="F89" s="6"/>
      <c r="G89" s="7">
        <v>561</v>
      </c>
      <c r="H89" s="7">
        <v>550</v>
      </c>
      <c r="I89" s="7">
        <v>548</v>
      </c>
      <c r="J89" s="7">
        <v>540</v>
      </c>
      <c r="K89" s="7">
        <v>539</v>
      </c>
      <c r="L89" s="7">
        <v>537</v>
      </c>
      <c r="M89" s="7">
        <v>523</v>
      </c>
      <c r="N89" s="7">
        <v>522</v>
      </c>
      <c r="O89" s="7">
        <v>514</v>
      </c>
      <c r="P89" s="46">
        <v>502</v>
      </c>
      <c r="Q89" s="35">
        <f>SUM(G89:P89)</f>
        <v>5336</v>
      </c>
    </row>
    <row r="90" spans="1:18" s="8" customFormat="1" ht="30" customHeight="1" thickBot="1">
      <c r="A90" s="12" t="s">
        <v>193</v>
      </c>
      <c r="B90" s="5" t="s">
        <v>322</v>
      </c>
      <c r="C90" s="6">
        <v>95</v>
      </c>
      <c r="D90" s="40" t="s">
        <v>232</v>
      </c>
      <c r="E90" s="6">
        <v>3</v>
      </c>
      <c r="F90" s="6"/>
      <c r="G90" s="7">
        <v>556</v>
      </c>
      <c r="H90" s="7">
        <v>554</v>
      </c>
      <c r="I90" s="7">
        <v>552</v>
      </c>
      <c r="J90" s="7">
        <v>545</v>
      </c>
      <c r="K90" s="7">
        <v>536</v>
      </c>
      <c r="L90" s="7">
        <v>535</v>
      </c>
      <c r="M90" s="7">
        <v>533</v>
      </c>
      <c r="N90" s="7">
        <v>513</v>
      </c>
      <c r="O90" s="7">
        <v>508</v>
      </c>
      <c r="P90" s="46">
        <v>481</v>
      </c>
      <c r="Q90" s="35">
        <f>SUM(G90:P90)</f>
        <v>5313</v>
      </c>
      <c r="R90" s="1"/>
    </row>
    <row r="91" spans="1:18" s="8" customFormat="1" ht="30" customHeight="1" thickBot="1">
      <c r="A91" s="12" t="s">
        <v>194</v>
      </c>
      <c r="B91" s="5" t="s">
        <v>213</v>
      </c>
      <c r="C91" s="6">
        <v>96</v>
      </c>
      <c r="D91" s="40" t="s">
        <v>151</v>
      </c>
      <c r="E91" s="6">
        <v>3</v>
      </c>
      <c r="F91" s="6"/>
      <c r="G91" s="7">
        <v>576</v>
      </c>
      <c r="H91" s="7">
        <v>543</v>
      </c>
      <c r="I91" s="7">
        <v>541</v>
      </c>
      <c r="J91" s="7">
        <v>530</v>
      </c>
      <c r="K91" s="7">
        <v>518</v>
      </c>
      <c r="L91" s="7">
        <v>515</v>
      </c>
      <c r="M91" s="7">
        <v>501</v>
      </c>
      <c r="N91" s="7">
        <v>500</v>
      </c>
      <c r="O91" s="7">
        <v>500</v>
      </c>
      <c r="P91" s="46">
        <v>499</v>
      </c>
      <c r="Q91" s="35">
        <f>SUM(G91:P91)</f>
        <v>5223</v>
      </c>
      <c r="R91" s="1"/>
    </row>
    <row r="92" spans="1:17" s="8" customFormat="1" ht="30" customHeight="1" thickBot="1">
      <c r="A92" s="12" t="s">
        <v>199</v>
      </c>
      <c r="B92" s="5" t="s">
        <v>316</v>
      </c>
      <c r="C92" s="6">
        <v>95</v>
      </c>
      <c r="D92" s="40" t="s">
        <v>5</v>
      </c>
      <c r="E92" s="6">
        <v>3</v>
      </c>
      <c r="F92" s="6"/>
      <c r="G92" s="7">
        <v>550</v>
      </c>
      <c r="H92" s="7">
        <v>538</v>
      </c>
      <c r="I92" s="7">
        <v>529</v>
      </c>
      <c r="J92" s="7">
        <v>523</v>
      </c>
      <c r="K92" s="7">
        <v>523</v>
      </c>
      <c r="L92" s="7">
        <v>514</v>
      </c>
      <c r="M92" s="7">
        <v>498</v>
      </c>
      <c r="N92" s="7">
        <v>495</v>
      </c>
      <c r="O92" s="7">
        <v>492</v>
      </c>
      <c r="P92" s="46">
        <v>479</v>
      </c>
      <c r="Q92" s="35">
        <f>SUM(G92:P92)</f>
        <v>5141</v>
      </c>
    </row>
    <row r="93" spans="1:18" s="8" customFormat="1" ht="30" customHeight="1" thickBot="1">
      <c r="A93" s="12" t="s">
        <v>200</v>
      </c>
      <c r="B93" s="5" t="s">
        <v>320</v>
      </c>
      <c r="C93" s="6">
        <v>96</v>
      </c>
      <c r="D93" s="40" t="s">
        <v>118</v>
      </c>
      <c r="E93" s="6">
        <v>3</v>
      </c>
      <c r="F93" s="6"/>
      <c r="G93" s="7">
        <v>524</v>
      </c>
      <c r="H93" s="7">
        <v>523</v>
      </c>
      <c r="I93" s="7">
        <v>521</v>
      </c>
      <c r="J93" s="7">
        <v>519</v>
      </c>
      <c r="K93" s="7">
        <v>518</v>
      </c>
      <c r="L93" s="7">
        <v>506</v>
      </c>
      <c r="M93" s="7">
        <v>500</v>
      </c>
      <c r="N93" s="7">
        <v>494</v>
      </c>
      <c r="O93" s="7">
        <v>492</v>
      </c>
      <c r="P93" s="46">
        <v>492</v>
      </c>
      <c r="Q93" s="35">
        <f>SUM(G93:P93)</f>
        <v>5089</v>
      </c>
      <c r="R93" s="1"/>
    </row>
    <row r="94" spans="1:17" s="8" customFormat="1" ht="30" customHeight="1" thickBot="1">
      <c r="A94" s="12" t="s">
        <v>201</v>
      </c>
      <c r="B94" s="5" t="s">
        <v>238</v>
      </c>
      <c r="C94" s="6">
        <v>94</v>
      </c>
      <c r="D94" s="40" t="s">
        <v>5</v>
      </c>
      <c r="E94" s="6">
        <v>3</v>
      </c>
      <c r="F94" s="6"/>
      <c r="G94" s="7">
        <v>544</v>
      </c>
      <c r="H94" s="7">
        <v>544</v>
      </c>
      <c r="I94" s="7">
        <v>532</v>
      </c>
      <c r="J94" s="7">
        <v>511</v>
      </c>
      <c r="K94" s="7">
        <v>509</v>
      </c>
      <c r="L94" s="7">
        <v>505</v>
      </c>
      <c r="M94" s="7">
        <v>494</v>
      </c>
      <c r="N94" s="7">
        <v>489</v>
      </c>
      <c r="O94" s="7">
        <v>475</v>
      </c>
      <c r="P94" s="46">
        <v>470</v>
      </c>
      <c r="Q94" s="35">
        <f>SUM(G94:P94)</f>
        <v>5073</v>
      </c>
    </row>
    <row r="95" spans="1:17" s="8" customFormat="1" ht="30" customHeight="1" thickBot="1">
      <c r="A95" s="12" t="s">
        <v>202</v>
      </c>
      <c r="B95" s="5" t="s">
        <v>205</v>
      </c>
      <c r="C95" s="6">
        <v>95</v>
      </c>
      <c r="D95" s="40" t="s">
        <v>11</v>
      </c>
      <c r="E95" s="6">
        <v>3</v>
      </c>
      <c r="F95" s="6"/>
      <c r="G95" s="7">
        <v>725</v>
      </c>
      <c r="H95" s="7">
        <v>677</v>
      </c>
      <c r="I95" s="7">
        <v>642</v>
      </c>
      <c r="J95" s="7">
        <v>631</v>
      </c>
      <c r="K95" s="7">
        <v>627</v>
      </c>
      <c r="L95" s="7">
        <v>622</v>
      </c>
      <c r="M95" s="7">
        <v>590</v>
      </c>
      <c r="N95" s="7">
        <v>546</v>
      </c>
      <c r="O95" s="7"/>
      <c r="P95" s="46"/>
      <c r="Q95" s="35">
        <f>SUM(G95:P95)</f>
        <v>5060</v>
      </c>
    </row>
    <row r="96" spans="1:18" s="8" customFormat="1" ht="30" customHeight="1" thickBot="1">
      <c r="A96" s="12" t="s">
        <v>255</v>
      </c>
      <c r="B96" s="5" t="s">
        <v>237</v>
      </c>
      <c r="C96" s="6">
        <v>94</v>
      </c>
      <c r="D96" s="40" t="s">
        <v>75</v>
      </c>
      <c r="E96" s="6">
        <v>3</v>
      </c>
      <c r="F96" s="6"/>
      <c r="G96" s="7">
        <v>573</v>
      </c>
      <c r="H96" s="7">
        <v>561</v>
      </c>
      <c r="I96" s="7">
        <v>549</v>
      </c>
      <c r="J96" s="7">
        <v>504</v>
      </c>
      <c r="K96" s="7">
        <v>497</v>
      </c>
      <c r="L96" s="7">
        <v>497</v>
      </c>
      <c r="M96" s="7">
        <v>480</v>
      </c>
      <c r="N96" s="7">
        <v>477</v>
      </c>
      <c r="O96" s="7">
        <v>458</v>
      </c>
      <c r="P96" s="46">
        <v>419</v>
      </c>
      <c r="Q96" s="35">
        <f>SUM(G96:P96)</f>
        <v>5015</v>
      </c>
      <c r="R96" s="1"/>
    </row>
    <row r="97" spans="1:18" s="8" customFormat="1" ht="30" customHeight="1" thickBot="1">
      <c r="A97" s="12" t="s">
        <v>256</v>
      </c>
      <c r="B97" s="5" t="s">
        <v>248</v>
      </c>
      <c r="C97" s="6">
        <v>97</v>
      </c>
      <c r="D97" s="40" t="s">
        <v>118</v>
      </c>
      <c r="E97" s="6">
        <v>4</v>
      </c>
      <c r="F97" s="6"/>
      <c r="G97" s="7">
        <v>541</v>
      </c>
      <c r="H97" s="7">
        <v>512</v>
      </c>
      <c r="I97" s="7">
        <v>506</v>
      </c>
      <c r="J97" s="7">
        <v>505</v>
      </c>
      <c r="K97" s="7">
        <v>505</v>
      </c>
      <c r="L97" s="7">
        <v>496</v>
      </c>
      <c r="M97" s="7">
        <v>487</v>
      </c>
      <c r="N97" s="7">
        <v>485</v>
      </c>
      <c r="O97" s="7">
        <v>480</v>
      </c>
      <c r="P97" s="46">
        <v>476</v>
      </c>
      <c r="Q97" s="35">
        <f>SUM(G97:P97)</f>
        <v>4993</v>
      </c>
      <c r="R97" s="1"/>
    </row>
    <row r="98" spans="1:18" s="8" customFormat="1" ht="30" customHeight="1" thickBot="1">
      <c r="A98" s="12" t="s">
        <v>257</v>
      </c>
      <c r="B98" s="5" t="s">
        <v>217</v>
      </c>
      <c r="C98" s="6">
        <v>96</v>
      </c>
      <c r="D98" s="40" t="s">
        <v>145</v>
      </c>
      <c r="E98" s="6">
        <v>3</v>
      </c>
      <c r="F98" s="6"/>
      <c r="G98" s="7">
        <v>544</v>
      </c>
      <c r="H98" s="7">
        <v>533</v>
      </c>
      <c r="I98" s="7">
        <v>521</v>
      </c>
      <c r="J98" s="7">
        <v>515</v>
      </c>
      <c r="K98" s="7">
        <v>506</v>
      </c>
      <c r="L98" s="7">
        <v>501</v>
      </c>
      <c r="M98" s="7">
        <v>474</v>
      </c>
      <c r="N98" s="7">
        <v>464</v>
      </c>
      <c r="O98" s="7">
        <v>453</v>
      </c>
      <c r="P98" s="46">
        <v>450</v>
      </c>
      <c r="Q98" s="35">
        <f>SUM(G98:P98)</f>
        <v>4961</v>
      </c>
      <c r="R98" s="1"/>
    </row>
    <row r="99" spans="1:17" s="8" customFormat="1" ht="30" customHeight="1" thickBot="1">
      <c r="A99" s="12" t="s">
        <v>258</v>
      </c>
      <c r="B99" s="5" t="s">
        <v>329</v>
      </c>
      <c r="C99" s="6">
        <v>96</v>
      </c>
      <c r="D99" s="40" t="s">
        <v>289</v>
      </c>
      <c r="E99" s="6">
        <v>3</v>
      </c>
      <c r="F99" s="6"/>
      <c r="G99" s="7">
        <v>551</v>
      </c>
      <c r="H99" s="7">
        <v>549</v>
      </c>
      <c r="I99" s="7">
        <v>504</v>
      </c>
      <c r="J99" s="7">
        <v>489</v>
      </c>
      <c r="K99" s="7">
        <v>477</v>
      </c>
      <c r="L99" s="7">
        <v>472</v>
      </c>
      <c r="M99" s="7">
        <v>470</v>
      </c>
      <c r="N99" s="7">
        <v>465</v>
      </c>
      <c r="O99" s="7">
        <v>454</v>
      </c>
      <c r="P99" s="46">
        <v>436</v>
      </c>
      <c r="Q99" s="35">
        <f>SUM(G99:P99)</f>
        <v>4867</v>
      </c>
    </row>
    <row r="100" spans="1:17" s="8" customFormat="1" ht="30" customHeight="1" thickBot="1">
      <c r="A100" s="12" t="s">
        <v>259</v>
      </c>
      <c r="B100" s="5" t="s">
        <v>241</v>
      </c>
      <c r="C100" s="6">
        <v>96</v>
      </c>
      <c r="D100" s="40" t="s">
        <v>145</v>
      </c>
      <c r="E100" s="6">
        <v>3</v>
      </c>
      <c r="F100" s="6"/>
      <c r="G100" s="7">
        <v>531</v>
      </c>
      <c r="H100" s="7">
        <v>523</v>
      </c>
      <c r="I100" s="7">
        <v>518</v>
      </c>
      <c r="J100" s="7">
        <v>502</v>
      </c>
      <c r="K100" s="7">
        <v>495</v>
      </c>
      <c r="L100" s="7">
        <v>480</v>
      </c>
      <c r="M100" s="7">
        <v>474</v>
      </c>
      <c r="N100" s="7">
        <v>473</v>
      </c>
      <c r="O100" s="7">
        <v>444</v>
      </c>
      <c r="P100" s="46">
        <v>418</v>
      </c>
      <c r="Q100" s="35">
        <f>SUM(G100:P100)</f>
        <v>4858</v>
      </c>
    </row>
    <row r="101" spans="1:17" s="8" customFormat="1" ht="30" customHeight="1" thickBot="1">
      <c r="A101" s="12" t="s">
        <v>260</v>
      </c>
      <c r="B101" s="5" t="s">
        <v>215</v>
      </c>
      <c r="C101" s="6">
        <v>96</v>
      </c>
      <c r="D101" s="40" t="s">
        <v>129</v>
      </c>
      <c r="E101" s="6">
        <v>3</v>
      </c>
      <c r="F101" s="6"/>
      <c r="G101" s="7">
        <v>524</v>
      </c>
      <c r="H101" s="7">
        <v>513</v>
      </c>
      <c r="I101" s="7">
        <v>510</v>
      </c>
      <c r="J101" s="7">
        <v>498</v>
      </c>
      <c r="K101" s="7">
        <v>494</v>
      </c>
      <c r="L101" s="7">
        <v>482</v>
      </c>
      <c r="M101" s="7">
        <v>481</v>
      </c>
      <c r="N101" s="7">
        <v>460</v>
      </c>
      <c r="O101" s="7">
        <v>454</v>
      </c>
      <c r="P101" s="46">
        <v>441</v>
      </c>
      <c r="Q101" s="35">
        <f>SUM(G101:P101)</f>
        <v>4857</v>
      </c>
    </row>
    <row r="102" spans="1:17" s="8" customFormat="1" ht="30" customHeight="1" thickBot="1">
      <c r="A102" s="12" t="s">
        <v>261</v>
      </c>
      <c r="B102" s="5" t="s">
        <v>274</v>
      </c>
      <c r="C102" s="6">
        <v>96</v>
      </c>
      <c r="D102" s="40" t="s">
        <v>160</v>
      </c>
      <c r="E102" s="6">
        <v>3</v>
      </c>
      <c r="F102" s="6"/>
      <c r="G102" s="7">
        <v>495</v>
      </c>
      <c r="H102" s="7">
        <v>494</v>
      </c>
      <c r="I102" s="7">
        <v>474</v>
      </c>
      <c r="J102" s="7">
        <v>473</v>
      </c>
      <c r="K102" s="7">
        <v>472</v>
      </c>
      <c r="L102" s="7">
        <v>465</v>
      </c>
      <c r="M102" s="7">
        <v>458</v>
      </c>
      <c r="N102" s="7">
        <v>457</v>
      </c>
      <c r="O102" s="7">
        <v>451</v>
      </c>
      <c r="P102" s="46">
        <v>450</v>
      </c>
      <c r="Q102" s="35">
        <f>SUM(G102:P102)</f>
        <v>4689</v>
      </c>
    </row>
    <row r="103" spans="1:17" s="8" customFormat="1" ht="30" customHeight="1" thickBot="1">
      <c r="A103" s="12" t="s">
        <v>262</v>
      </c>
      <c r="B103" s="5" t="s">
        <v>246</v>
      </c>
      <c r="C103" s="6">
        <v>97</v>
      </c>
      <c r="D103" s="40" t="s">
        <v>5</v>
      </c>
      <c r="E103" s="6">
        <v>3</v>
      </c>
      <c r="F103" s="6"/>
      <c r="G103" s="7">
        <v>513</v>
      </c>
      <c r="H103" s="7">
        <v>491</v>
      </c>
      <c r="I103" s="7">
        <v>484</v>
      </c>
      <c r="J103" s="7">
        <v>468</v>
      </c>
      <c r="K103" s="7">
        <v>461</v>
      </c>
      <c r="L103" s="7">
        <v>460</v>
      </c>
      <c r="M103" s="7">
        <v>453</v>
      </c>
      <c r="N103" s="7">
        <v>452</v>
      </c>
      <c r="O103" s="7">
        <v>439</v>
      </c>
      <c r="P103" s="46">
        <v>435</v>
      </c>
      <c r="Q103" s="35">
        <f>SUM(G103:P103)</f>
        <v>4656</v>
      </c>
    </row>
    <row r="104" spans="1:17" s="8" customFormat="1" ht="30" customHeight="1" thickBot="1">
      <c r="A104" s="12" t="s">
        <v>263</v>
      </c>
      <c r="B104" s="5" t="s">
        <v>226</v>
      </c>
      <c r="C104" s="6">
        <v>96</v>
      </c>
      <c r="D104" s="40" t="s">
        <v>129</v>
      </c>
      <c r="E104" s="6">
        <v>3</v>
      </c>
      <c r="F104" s="6"/>
      <c r="G104" s="7">
        <v>506</v>
      </c>
      <c r="H104" s="7">
        <v>502</v>
      </c>
      <c r="I104" s="7">
        <v>489</v>
      </c>
      <c r="J104" s="7">
        <v>488</v>
      </c>
      <c r="K104" s="7">
        <v>474</v>
      </c>
      <c r="L104" s="7">
        <v>450</v>
      </c>
      <c r="M104" s="7">
        <v>437</v>
      </c>
      <c r="N104" s="7">
        <v>436</v>
      </c>
      <c r="O104" s="7">
        <v>430</v>
      </c>
      <c r="P104" s="46">
        <v>424</v>
      </c>
      <c r="Q104" s="35">
        <f>SUM(G104:P104)</f>
        <v>4636</v>
      </c>
    </row>
    <row r="105" spans="1:17" s="8" customFormat="1" ht="30" customHeight="1" thickBot="1">
      <c r="A105" s="12" t="s">
        <v>264</v>
      </c>
      <c r="B105" s="5" t="s">
        <v>323</v>
      </c>
      <c r="C105" s="6">
        <v>97</v>
      </c>
      <c r="D105" s="40" t="s">
        <v>285</v>
      </c>
      <c r="E105" s="6">
        <v>3</v>
      </c>
      <c r="F105" s="6"/>
      <c r="G105" s="7">
        <v>488</v>
      </c>
      <c r="H105" s="7">
        <v>482</v>
      </c>
      <c r="I105" s="7">
        <v>465</v>
      </c>
      <c r="J105" s="7">
        <v>461</v>
      </c>
      <c r="K105" s="7">
        <v>457</v>
      </c>
      <c r="L105" s="7">
        <v>451</v>
      </c>
      <c r="M105" s="7">
        <v>451</v>
      </c>
      <c r="N105" s="7">
        <v>442</v>
      </c>
      <c r="O105" s="7">
        <v>438</v>
      </c>
      <c r="P105" s="46">
        <v>436</v>
      </c>
      <c r="Q105" s="35">
        <f>SUM(G105:P105)</f>
        <v>4571</v>
      </c>
    </row>
    <row r="106" spans="1:18" s="8" customFormat="1" ht="30" customHeight="1" thickBot="1">
      <c r="A106" s="12" t="s">
        <v>265</v>
      </c>
      <c r="B106" s="5" t="s">
        <v>225</v>
      </c>
      <c r="C106" s="6">
        <v>96</v>
      </c>
      <c r="D106" s="40" t="s">
        <v>129</v>
      </c>
      <c r="E106" s="6">
        <v>3</v>
      </c>
      <c r="F106" s="6"/>
      <c r="G106" s="7">
        <v>513</v>
      </c>
      <c r="H106" s="7">
        <v>503</v>
      </c>
      <c r="I106" s="7">
        <v>497</v>
      </c>
      <c r="J106" s="7">
        <v>454</v>
      </c>
      <c r="K106" s="7">
        <v>450</v>
      </c>
      <c r="L106" s="7">
        <v>446</v>
      </c>
      <c r="M106" s="7">
        <v>444</v>
      </c>
      <c r="N106" s="7">
        <v>427</v>
      </c>
      <c r="O106" s="7">
        <v>417</v>
      </c>
      <c r="P106" s="46">
        <v>412</v>
      </c>
      <c r="Q106" s="35">
        <f>SUM(G106:P106)</f>
        <v>4563</v>
      </c>
      <c r="R106" s="1"/>
    </row>
    <row r="107" spans="1:18" s="8" customFormat="1" ht="30" customHeight="1" thickBot="1">
      <c r="A107" s="12" t="s">
        <v>266</v>
      </c>
      <c r="B107" s="5" t="s">
        <v>254</v>
      </c>
      <c r="C107" s="6">
        <v>95</v>
      </c>
      <c r="D107" s="40" t="s">
        <v>119</v>
      </c>
      <c r="E107" s="6">
        <v>3</v>
      </c>
      <c r="F107" s="6"/>
      <c r="G107" s="7">
        <v>478</v>
      </c>
      <c r="H107" s="7">
        <v>473</v>
      </c>
      <c r="I107" s="7">
        <v>472</v>
      </c>
      <c r="J107" s="7">
        <v>463</v>
      </c>
      <c r="K107" s="7">
        <v>453</v>
      </c>
      <c r="L107" s="7">
        <v>452</v>
      </c>
      <c r="M107" s="7">
        <v>451</v>
      </c>
      <c r="N107" s="7">
        <v>446</v>
      </c>
      <c r="O107" s="7">
        <v>434</v>
      </c>
      <c r="P107" s="46">
        <v>431</v>
      </c>
      <c r="Q107" s="35">
        <f>SUM(G107:P107)</f>
        <v>4553</v>
      </c>
      <c r="R107" s="1"/>
    </row>
    <row r="108" spans="1:18" s="8" customFormat="1" ht="30" customHeight="1" thickBot="1">
      <c r="A108" s="12" t="s">
        <v>267</v>
      </c>
      <c r="B108" s="5" t="s">
        <v>318</v>
      </c>
      <c r="C108" s="6">
        <v>95</v>
      </c>
      <c r="D108" s="40" t="s">
        <v>5</v>
      </c>
      <c r="E108" s="6">
        <v>3</v>
      </c>
      <c r="F108" s="6"/>
      <c r="G108" s="7">
        <v>652</v>
      </c>
      <c r="H108" s="7">
        <v>652</v>
      </c>
      <c r="I108" s="7">
        <v>615</v>
      </c>
      <c r="J108" s="7">
        <v>604</v>
      </c>
      <c r="K108" s="7">
        <v>548</v>
      </c>
      <c r="L108" s="7">
        <v>534</v>
      </c>
      <c r="M108" s="7">
        <v>481</v>
      </c>
      <c r="N108" s="7">
        <v>460</v>
      </c>
      <c r="O108" s="7"/>
      <c r="P108" s="46"/>
      <c r="Q108" s="35">
        <f>SUM(G108:P108)</f>
        <v>4546</v>
      </c>
      <c r="R108" s="1"/>
    </row>
    <row r="109" spans="1:17" s="8" customFormat="1" ht="30" customHeight="1" thickBot="1">
      <c r="A109" s="12" t="s">
        <v>268</v>
      </c>
      <c r="B109" s="5" t="s">
        <v>242</v>
      </c>
      <c r="C109" s="6">
        <v>97</v>
      </c>
      <c r="D109" s="40" t="s">
        <v>5</v>
      </c>
      <c r="E109" s="6">
        <v>3</v>
      </c>
      <c r="F109" s="6"/>
      <c r="G109" s="7">
        <v>540</v>
      </c>
      <c r="H109" s="7">
        <v>494</v>
      </c>
      <c r="I109" s="7">
        <v>481</v>
      </c>
      <c r="J109" s="7">
        <v>472</v>
      </c>
      <c r="K109" s="7">
        <v>445</v>
      </c>
      <c r="L109" s="7">
        <v>439</v>
      </c>
      <c r="M109" s="7">
        <v>426</v>
      </c>
      <c r="N109" s="7">
        <v>416</v>
      </c>
      <c r="O109" s="7">
        <v>413</v>
      </c>
      <c r="P109" s="46">
        <v>413</v>
      </c>
      <c r="Q109" s="35">
        <f>SUM(G109:P109)</f>
        <v>4539</v>
      </c>
    </row>
    <row r="110" spans="1:17" s="8" customFormat="1" ht="30" customHeight="1" thickBot="1">
      <c r="A110" s="12" t="s">
        <v>269</v>
      </c>
      <c r="B110" s="5" t="s">
        <v>331</v>
      </c>
      <c r="C110" s="6">
        <v>97</v>
      </c>
      <c r="D110" s="40" t="s">
        <v>289</v>
      </c>
      <c r="E110" s="6">
        <v>3</v>
      </c>
      <c r="F110" s="6"/>
      <c r="G110" s="7">
        <v>500</v>
      </c>
      <c r="H110" s="7">
        <v>487</v>
      </c>
      <c r="I110" s="7">
        <v>443</v>
      </c>
      <c r="J110" s="7">
        <v>428</v>
      </c>
      <c r="K110" s="7">
        <v>427</v>
      </c>
      <c r="L110" s="7">
        <v>424</v>
      </c>
      <c r="M110" s="7">
        <v>416</v>
      </c>
      <c r="N110" s="7">
        <v>405</v>
      </c>
      <c r="O110" s="7">
        <v>393</v>
      </c>
      <c r="P110" s="46">
        <v>390</v>
      </c>
      <c r="Q110" s="35">
        <f>SUM(G110:P110)</f>
        <v>4313</v>
      </c>
    </row>
    <row r="111" spans="1:17" s="8" customFormat="1" ht="30" customHeight="1" thickBot="1">
      <c r="A111" s="12" t="s">
        <v>270</v>
      </c>
      <c r="B111" s="5" t="s">
        <v>275</v>
      </c>
      <c r="C111" s="6">
        <v>96</v>
      </c>
      <c r="D111" s="40" t="s">
        <v>160</v>
      </c>
      <c r="E111" s="6">
        <v>3</v>
      </c>
      <c r="F111" s="6"/>
      <c r="G111" s="7">
        <v>486</v>
      </c>
      <c r="H111" s="7">
        <v>464</v>
      </c>
      <c r="I111" s="7">
        <v>439</v>
      </c>
      <c r="J111" s="7">
        <v>439</v>
      </c>
      <c r="K111" s="7">
        <v>424</v>
      </c>
      <c r="L111" s="7">
        <v>423</v>
      </c>
      <c r="M111" s="7">
        <v>410</v>
      </c>
      <c r="N111" s="7">
        <v>404</v>
      </c>
      <c r="O111" s="7">
        <v>398</v>
      </c>
      <c r="P111" s="46">
        <v>397</v>
      </c>
      <c r="Q111" s="35">
        <f>SUM(G111:P111)</f>
        <v>4284</v>
      </c>
    </row>
    <row r="112" spans="1:17" s="8" customFormat="1" ht="30" customHeight="1" thickBot="1">
      <c r="A112" s="12" t="s">
        <v>271</v>
      </c>
      <c r="B112" s="5" t="s">
        <v>245</v>
      </c>
      <c r="C112" s="6">
        <v>96</v>
      </c>
      <c r="D112" s="40" t="s">
        <v>75</v>
      </c>
      <c r="E112" s="6">
        <v>3</v>
      </c>
      <c r="F112" s="6"/>
      <c r="G112" s="7">
        <v>508</v>
      </c>
      <c r="H112" s="7">
        <v>487</v>
      </c>
      <c r="I112" s="7">
        <v>478</v>
      </c>
      <c r="J112" s="7">
        <v>476</v>
      </c>
      <c r="K112" s="7">
        <v>475</v>
      </c>
      <c r="L112" s="7">
        <v>467</v>
      </c>
      <c r="M112" s="7">
        <v>458</v>
      </c>
      <c r="N112" s="7">
        <v>457</v>
      </c>
      <c r="O112" s="7">
        <v>455</v>
      </c>
      <c r="P112" s="46"/>
      <c r="Q112" s="35">
        <f>SUM(G112:P112)</f>
        <v>4261</v>
      </c>
    </row>
    <row r="113" spans="1:18" s="8" customFormat="1" ht="30" customHeight="1" thickBot="1">
      <c r="A113" s="12" t="s">
        <v>272</v>
      </c>
      <c r="B113" s="5" t="s">
        <v>70</v>
      </c>
      <c r="C113" s="6">
        <v>86</v>
      </c>
      <c r="D113" s="40" t="s">
        <v>15</v>
      </c>
      <c r="E113" s="6">
        <v>3</v>
      </c>
      <c r="F113" s="6"/>
      <c r="G113" s="7">
        <v>672</v>
      </c>
      <c r="H113" s="7">
        <v>659</v>
      </c>
      <c r="I113" s="7">
        <v>657</v>
      </c>
      <c r="J113" s="7">
        <v>649</v>
      </c>
      <c r="K113" s="7">
        <v>648</v>
      </c>
      <c r="L113" s="7">
        <v>626</v>
      </c>
      <c r="M113" s="7"/>
      <c r="N113" s="7"/>
      <c r="O113" s="7"/>
      <c r="P113" s="46"/>
      <c r="Q113" s="35">
        <f>SUM(G113:P113)</f>
        <v>3911</v>
      </c>
      <c r="R113" s="1"/>
    </row>
    <row r="114" spans="1:17" s="8" customFormat="1" ht="30" customHeight="1" thickBot="1">
      <c r="A114" s="52" t="s">
        <v>273</v>
      </c>
      <c r="B114" s="9" t="s">
        <v>253</v>
      </c>
      <c r="C114" s="10">
        <v>96</v>
      </c>
      <c r="D114" s="43" t="s">
        <v>145</v>
      </c>
      <c r="E114" s="10">
        <v>3</v>
      </c>
      <c r="F114" s="10"/>
      <c r="G114" s="44">
        <v>480</v>
      </c>
      <c r="H114" s="44">
        <v>476</v>
      </c>
      <c r="I114" s="44">
        <v>453</v>
      </c>
      <c r="J114" s="44">
        <v>453</v>
      </c>
      <c r="K114" s="44">
        <v>448</v>
      </c>
      <c r="L114" s="44">
        <v>392</v>
      </c>
      <c r="M114" s="44">
        <v>379</v>
      </c>
      <c r="N114" s="44"/>
      <c r="O114" s="44"/>
      <c r="P114" s="45"/>
      <c r="Q114" s="36">
        <f>SUM(G114:P114)</f>
        <v>3081</v>
      </c>
    </row>
    <row r="115" spans="1:17" s="47" customFormat="1" ht="15.75">
      <c r="A115" s="47" t="s">
        <v>353</v>
      </c>
      <c r="B115" s="49"/>
      <c r="C115" s="48"/>
      <c r="D115" s="50"/>
      <c r="G115" s="48"/>
      <c r="H115" s="48"/>
      <c r="I115" s="48"/>
      <c r="J115" s="48"/>
      <c r="K115" s="48"/>
      <c r="L115" s="48"/>
      <c r="Q115" s="48"/>
    </row>
    <row r="117" ht="16.5">
      <c r="D117" s="51"/>
    </row>
  </sheetData>
  <sheetProtection/>
  <mergeCells count="3">
    <mergeCell ref="E3:F3"/>
    <mergeCell ref="A1:Q1"/>
    <mergeCell ref="A2:Q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właściciel</cp:lastModifiedBy>
  <cp:lastPrinted>2011-10-27T08:02:08Z</cp:lastPrinted>
  <dcterms:created xsi:type="dcterms:W3CDTF">2008-10-08T07:36:16Z</dcterms:created>
  <dcterms:modified xsi:type="dcterms:W3CDTF">2012-03-06T11:20:49Z</dcterms:modified>
  <cp:category/>
  <cp:version/>
  <cp:contentType/>
  <cp:contentStatus/>
</cp:coreProperties>
</file>